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F4.tmp\"/>
    </mc:Choice>
  </mc:AlternateContent>
  <bookViews>
    <workbookView xWindow="0" yWindow="2445" windowWidth="24015" windowHeight="7995"/>
  </bookViews>
  <sheets>
    <sheet name="ТРАФАРЕТ" sheetId="1" r:id="rId1"/>
  </sheets>
  <calcPr calcId="162913" fullPrecision="0"/>
</workbook>
</file>

<file path=xl/calcChain.xml><?xml version="1.0" encoding="utf-8"?>
<calcChain xmlns="http://schemas.openxmlformats.org/spreadsheetml/2006/main">
  <c r="W34" i="1" l="1"/>
  <c r="Q34" i="1"/>
  <c r="W33" i="1"/>
  <c r="Q33" i="1"/>
  <c r="W32" i="1"/>
  <c r="Q32" i="1"/>
  <c r="W31" i="1"/>
  <c r="Q31" i="1"/>
  <c r="W30" i="1"/>
  <c r="Q30" i="1"/>
  <c r="W29" i="1"/>
  <c r="Q29" i="1"/>
  <c r="W28" i="1"/>
  <c r="Q28" i="1"/>
  <c r="W26" i="1"/>
  <c r="Q26" i="1"/>
  <c r="W25" i="1"/>
  <c r="Q25" i="1"/>
  <c r="W24" i="1"/>
  <c r="Q24" i="1"/>
  <c r="W23" i="1"/>
  <c r="Q23" i="1"/>
  <c r="W22" i="1"/>
  <c r="Q22" i="1"/>
  <c r="W49" i="1"/>
  <c r="Q49" i="1"/>
  <c r="W48" i="1"/>
  <c r="Q48" i="1"/>
  <c r="Q18" i="1" l="1"/>
  <c r="W18" i="1"/>
  <c r="Q38" i="1"/>
  <c r="W38" i="1"/>
  <c r="W42" i="1"/>
  <c r="Q45" i="1"/>
  <c r="W45" i="1"/>
  <c r="W59" i="1"/>
  <c r="W62" i="1"/>
  <c r="W65" i="1"/>
</calcChain>
</file>

<file path=xl/sharedStrings.xml><?xml version="1.0" encoding="utf-8"?>
<sst xmlns="http://schemas.openxmlformats.org/spreadsheetml/2006/main" count="175" uniqueCount="102">
  <si>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</si>
  <si>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</si>
  <si>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</si>
  <si>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</si>
  <si>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</si>
  <si>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</si>
  <si>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</si>
  <si>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</si>
  <si>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</si>
  <si>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</si>
  <si>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</si>
  <si>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</si>
  <si>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</si>
  <si>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</si>
  <si>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</si>
  <si>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</si>
  <si>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</si>
  <si>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</si>
  <si>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</si>
  <si>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</si>
  <si>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</si>
  <si>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</si>
  <si>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</si>
  <si>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</si>
  <si>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</si>
  <si>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</si>
  <si>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</si>
  <si>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</si>
  <si>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</si>
  <si>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</si>
  <si>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</si>
  <si>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</si>
  <si>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</si>
  <si>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</si>
  <si>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</si>
  <si>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</si>
  <si>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</si>
  <si>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</si>
  <si>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</si>
  <si>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Расходы</t>
  </si>
  <si>
    <t>Доходы</t>
  </si>
  <si>
    <t>Источники</t>
  </si>
  <si>
    <t>Итого по коду счета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</si>
  <si>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</si>
  <si>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</si>
  <si>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</si>
  <si>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</si>
  <si>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</si>
  <si>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</si>
  <si>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</si>
  <si>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</si>
  <si>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</si>
  <si>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</si>
  <si>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</si>
  <si>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</si>
  <si>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</si>
  <si>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</si>
  <si>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</si>
  <si>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</si>
  <si>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</si>
  <si>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</si>
  <si>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</si>
  <si>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</si>
  <si>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</si>
  <si>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</si>
  <si>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00000000000000000</t>
  </si>
  <si>
    <t>Данные отчета за аналогичный период прошлого года</t>
  </si>
  <si>
    <t>в том числе неденежные 
расчеты</t>
  </si>
  <si>
    <t>Всего задолженности</t>
  </si>
  <si>
    <t>Всего по счету 
040160000</t>
  </si>
  <si>
    <t>х</t>
  </si>
  <si>
    <t>Всего по счету 
040140000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</si>
  <si>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</si>
  <si>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</si>
  <si>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</si>
  <si>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</si>
  <si>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</si>
  <si>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</si>
  <si>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</si>
  <si>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</si>
  <si>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субсидии на иные цели</t>
  </si>
  <si>
    <t>кредиторская</t>
  </si>
  <si>
    <t>540160211</t>
  </si>
  <si>
    <t>07020000000000111</t>
  </si>
  <si>
    <t>540160213</t>
  </si>
  <si>
    <t>07020000000000119</t>
  </si>
  <si>
    <t>530211000</t>
  </si>
  <si>
    <t>530221000</t>
  </si>
  <si>
    <t>07020000000000244</t>
  </si>
  <si>
    <t>530225000</t>
  </si>
  <si>
    <t>530226000</t>
  </si>
  <si>
    <t>530234000</t>
  </si>
  <si>
    <t>530200000</t>
  </si>
  <si>
    <t>530301000</t>
  </si>
  <si>
    <t>530302000</t>
  </si>
  <si>
    <t>07020000000000852</t>
  </si>
  <si>
    <t>530305000</t>
  </si>
  <si>
    <t>07020000000000853</t>
  </si>
  <si>
    <t>530306000</t>
  </si>
  <si>
    <t>530307000</t>
  </si>
  <si>
    <t>530310000</t>
  </si>
  <si>
    <t>530300000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</si>
</sst>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3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FFCC99"/>
      </patternFill>
    </fill>
    <fill>
      <patternFill patternType="lightGray">
        <bgColor rgb="FFCCFFCC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1" fillId="0" borderId="0"/>
    <xf numFmtId="0" fontId="31" fillId="0" borderId="0"/>
    <xf numFmtId="0" fontId="1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246">
    <xf numFmtId="0" fontId="0" fillId="0" borderId="0" xfId="0"/>
    <xf numFmtId="0" fontId="1" fillId="0" borderId="0" xfId="100" applyProtection="1"/>
    <xf numFmtId="0" fontId="18" fillId="0" borderId="0" xfId="100" applyFont="1" applyProtection="1"/>
    <xf numFmtId="0" fontId="18" fillId="0" borderId="0" xfId="100" applyFont="1" applyAlignment="1" applyProtection="1">
      <alignment horizontal="right"/>
    </xf>
    <xf numFmtId="49" fontId="18" fillId="0" borderId="10" xfId="100" applyNumberFormat="1" applyFont="1" applyBorder="1" applyAlignment="1" applyProtection="1">
      <alignment horizontal="center" vertical="center"/>
    </xf>
    <xf numFmtId="49" fontId="18" fillId="0" borderId="0" xfId="100" applyNumberFormat="1" applyFont="1" applyBorder="1" applyAlignment="1" applyProtection="1">
      <alignment horizontal="center" vertical="center"/>
    </xf>
    <xf numFmtId="0" fontId="19" fillId="0" borderId="0" xfId="100" applyFont="1" applyAlignment="1" applyProtection="1">
      <alignment horizontal="center"/>
    </xf>
    <xf numFmtId="0" fontId="20" fillId="0" borderId="0" xfId="100" applyFont="1" applyAlignment="1" applyProtection="1">
      <alignment horizontal="center"/>
    </xf>
    <xf numFmtId="0" fontId="18" fillId="0" borderId="0" xfId="100" applyFont="1" applyBorder="1" applyAlignment="1" applyProtection="1">
      <alignment horizontal="center"/>
    </xf>
    <xf numFmtId="0" fontId="21" fillId="0" borderId="0" xfId="100" applyFont="1" applyProtection="1"/>
    <xf numFmtId="0" fontId="21" fillId="0" borderId="0" xfId="100" applyFont="1" applyBorder="1" applyAlignment="1" applyProtection="1"/>
    <xf numFmtId="0" fontId="21" fillId="0" borderId="0" xfId="100" applyFont="1" applyBorder="1" applyAlignment="1" applyProtection="1">
      <alignment horizontal="center"/>
    </xf>
    <xf numFmtId="0" fontId="18" fillId="0" borderId="0" xfId="100" applyFont="1" applyBorder="1" applyProtection="1"/>
    <xf numFmtId="0" fontId="18" fillId="0" borderId="11" xfId="100" applyFont="1" applyBorder="1" applyAlignment="1" applyProtection="1">
      <alignment horizontal="center" vertical="center"/>
    </xf>
    <xf numFmtId="0" fontId="18" fillId="0" borderId="12" xfId="100" applyFont="1" applyBorder="1" applyAlignment="1" applyProtection="1">
      <alignment horizontal="center" vertical="center"/>
    </xf>
    <xf numFmtId="0" fontId="18" fillId="0" borderId="0" xfId="100" applyFont="1" applyBorder="1" applyAlignment="1" applyProtection="1">
      <alignment horizontal="center" vertical="center"/>
    </xf>
    <xf numFmtId="164" fontId="18" fillId="0" borderId="0" xfId="100" applyNumberFormat="1" applyFont="1" applyFill="1" applyBorder="1" applyAlignment="1" applyProtection="1"/>
    <xf numFmtId="0" fontId="18" fillId="0" borderId="0" xfId="100" applyFont="1" applyBorder="1" applyAlignment="1" applyProtection="1"/>
    <xf numFmtId="0" fontId="24" fillId="0" borderId="0" xfId="100" applyFont="1" applyProtection="1"/>
    <xf numFmtId="0" fontId="22" fillId="0" borderId="0" xfId="100" applyFont="1" applyProtection="1"/>
    <xf numFmtId="0" fontId="23" fillId="0" borderId="0" xfId="100" applyFont="1" applyFill="1" applyBorder="1" applyAlignment="1" applyProtection="1">
      <alignment vertical="top" wrapText="1"/>
    </xf>
    <xf numFmtId="0" fontId="18" fillId="0" borderId="13" xfId="100" applyFont="1" applyBorder="1" applyAlignment="1" applyProtection="1">
      <alignment horizontal="center" vertical="center" wrapText="1"/>
    </xf>
    <xf numFmtId="0" fontId="18" fillId="0" borderId="14" xfId="100" applyFont="1" applyBorder="1" applyAlignment="1" applyProtection="1">
      <alignment horizontal="center" vertical="center" wrapText="1"/>
    </xf>
    <xf numFmtId="0" fontId="20" fillId="0" borderId="0" xfId="100" applyFont="1" applyAlignment="1" applyProtection="1">
      <alignment horizontal="left"/>
    </xf>
    <xf numFmtId="164" fontId="26" fillId="0" borderId="0" xfId="100" applyNumberFormat="1" applyFont="1" applyBorder="1" applyAlignment="1" applyProtection="1">
      <alignment horizontal="center"/>
    </xf>
    <xf numFmtId="0" fontId="18" fillId="0" borderId="0" xfId="100" applyFont="1" applyBorder="1" applyAlignment="1" applyProtection="1">
      <alignment horizontal="center" vertical="center" wrapText="1"/>
    </xf>
    <xf numFmtId="49" fontId="18" fillId="0" borderId="0" xfId="100" applyNumberFormat="1" applyFont="1" applyBorder="1" applyAlignment="1" applyProtection="1">
      <alignment horizontal="center"/>
    </xf>
    <xf numFmtId="0" fontId="25" fillId="0" borderId="0" xfId="100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27" fillId="0" borderId="0" xfId="0" applyFont="1" applyAlignment="1" applyProtection="1">
      <alignment horizontal="left" indent="1"/>
    </xf>
    <xf numFmtId="0" fontId="18" fillId="0" borderId="0" xfId="100" applyFont="1" applyFill="1" applyBorder="1" applyAlignment="1" applyProtection="1">
      <alignment horizontal="center" vertical="top" wrapText="1"/>
    </xf>
    <xf numFmtId="0" fontId="18" fillId="0" borderId="16" xfId="100" applyFont="1" applyBorder="1" applyAlignment="1" applyProtection="1">
      <alignment horizontal="center" vertical="center"/>
    </xf>
    <xf numFmtId="49" fontId="25" fillId="0" borderId="0" xfId="100" applyNumberFormat="1" applyFont="1" applyBorder="1" applyAlignment="1" applyProtection="1">
      <alignment horizontal="center" vertical="center"/>
    </xf>
    <xf numFmtId="0" fontId="18" fillId="0" borderId="0" xfId="100" applyFont="1" applyBorder="1" applyAlignment="1" applyProtection="1">
      <alignment vertical="center" wrapText="1"/>
    </xf>
    <xf numFmtId="49" fontId="18" fillId="0" borderId="0" xfId="100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20" fillId="0" borderId="0" xfId="100" applyFont="1" applyFill="1" applyBorder="1" applyAlignment="1" applyProtection="1">
      <alignment vertical="top" wrapText="1"/>
    </xf>
    <xf numFmtId="49" fontId="18" fillId="0" borderId="0" xfId="100" applyNumberFormat="1" applyFont="1" applyFill="1" applyBorder="1" applyAlignment="1" applyProtection="1">
      <alignment horizontal="center"/>
    </xf>
    <xf numFmtId="164" fontId="18" fillId="24" borderId="17" xfId="100" applyNumberFormat="1" applyFont="1" applyFill="1" applyBorder="1" applyAlignment="1" applyProtection="1">
      <alignment horizontal="right"/>
    </xf>
    <xf numFmtId="164" fontId="18" fillId="24" borderId="18" xfId="100" applyNumberFormat="1" applyFont="1" applyFill="1" applyBorder="1" applyAlignment="1" applyProtection="1">
      <alignment horizontal="right"/>
    </xf>
    <xf numFmtId="49" fontId="26" fillId="0" borderId="19" xfId="100" applyNumberFormat="1" applyFont="1" applyFill="1" applyBorder="1" applyAlignment="1" applyProtection="1">
      <alignment horizontal="center" wrapText="1"/>
    </xf>
    <xf numFmtId="164" fontId="26" fillId="0" borderId="19" xfId="100" applyNumberFormat="1" applyFont="1" applyFill="1" applyBorder="1" applyAlignment="1" applyProtection="1">
      <alignment horizontal="center" wrapText="1"/>
    </xf>
    <xf numFmtId="49" fontId="26" fillId="0" borderId="21" xfId="100" applyNumberFormat="1" applyFont="1" applyFill="1" applyBorder="1" applyAlignment="1" applyProtection="1">
      <alignment horizontal="center" wrapText="1"/>
    </xf>
    <xf numFmtId="0" fontId="18" fillId="0" borderId="0" xfId="100" applyNumberFormat="1" applyFont="1" applyBorder="1" applyAlignment="1" applyProtection="1">
      <alignment horizontal="center"/>
    </xf>
    <xf numFmtId="49" fontId="18" fillId="0" borderId="0" xfId="100" applyNumberFormat="1" applyFont="1" applyBorder="1" applyAlignment="1" applyProtection="1">
      <alignment horizontal="center" wrapText="1"/>
    </xf>
    <xf numFmtId="49" fontId="18" fillId="0" borderId="0" xfId="100" applyNumberFormat="1" applyFont="1" applyAlignment="1" applyProtection="1">
      <alignment horizontal="center"/>
    </xf>
    <xf numFmtId="49" fontId="18" fillId="0" borderId="0" xfId="100" applyNumberFormat="1" applyFont="1" applyAlignment="1" applyProtection="1">
      <alignment horizontal="left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100" applyNumberFormat="1" applyFont="1" applyBorder="1" applyAlignment="1" applyProtection="1">
      <alignment horizontal="left" vertical="center"/>
    </xf>
    <xf numFmtId="49" fontId="18" fillId="0" borderId="0" xfId="100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24" borderId="22" xfId="100" applyNumberFormat="1" applyFont="1" applyFill="1" applyBorder="1" applyAlignment="1" applyProtection="1">
      <alignment horizontal="right"/>
    </xf>
    <xf numFmtId="164" fontId="18" fillId="24" borderId="23" xfId="100" applyNumberFormat="1" applyFont="1" applyFill="1" applyBorder="1" applyAlignment="1" applyProtection="1">
      <alignment horizontal="right"/>
    </xf>
    <xf numFmtId="164" fontId="18" fillId="25" borderId="24" xfId="100" applyNumberFormat="1" applyFont="1" applyFill="1" applyBorder="1" applyAlignment="1" applyProtection="1">
      <alignment horizontal="right"/>
    </xf>
    <xf numFmtId="164" fontId="18" fillId="0" borderId="14" xfId="100" applyNumberFormat="1" applyFont="1" applyBorder="1" applyAlignment="1" applyProtection="1">
      <alignment horizontal="right"/>
    </xf>
    <xf numFmtId="164" fontId="18" fillId="0" borderId="14" xfId="100" applyNumberFormat="1" applyFont="1" applyFill="1" applyBorder="1" applyAlignment="1" applyProtection="1">
      <alignment horizontal="right"/>
    </xf>
    <xf numFmtId="164" fontId="18" fillId="0" borderId="24" xfId="100" applyNumberFormat="1" applyFont="1" applyBorder="1" applyAlignment="1" applyProtection="1">
      <alignment horizontal="right"/>
    </xf>
    <xf numFmtId="49" fontId="25" fillId="0" borderId="25" xfId="100" applyNumberFormat="1" applyFont="1" applyBorder="1" applyAlignment="1" applyProtection="1">
      <alignment horizontal="center"/>
    </xf>
    <xf numFmtId="164" fontId="25" fillId="0" borderId="14" xfId="100" applyNumberFormat="1" applyFont="1" applyBorder="1" applyAlignment="1" applyProtection="1">
      <alignment horizontal="right"/>
    </xf>
    <xf numFmtId="164" fontId="18" fillId="0" borderId="13" xfId="100" applyNumberFormat="1" applyFont="1" applyFill="1" applyBorder="1" applyAlignment="1" applyProtection="1">
      <alignment horizontal="right" wrapText="1"/>
    </xf>
    <xf numFmtId="164" fontId="18" fillId="0" borderId="25" xfId="100" applyNumberFormat="1" applyFont="1" applyFill="1" applyBorder="1" applyAlignment="1" applyProtection="1">
      <alignment horizontal="left" wrapText="1"/>
    </xf>
    <xf numFmtId="164" fontId="18" fillId="0" borderId="14" xfId="100" applyNumberFormat="1" applyFont="1" applyFill="1" applyBorder="1" applyAlignment="1" applyProtection="1">
      <alignment horizontal="center" wrapText="1"/>
    </xf>
    <xf numFmtId="164" fontId="18" fillId="0" borderId="24" xfId="100" applyNumberFormat="1" applyFont="1" applyBorder="1" applyAlignment="1" applyProtection="1">
      <alignment horizontal="center" wrapText="1"/>
    </xf>
    <xf numFmtId="49" fontId="25" fillId="0" borderId="16" xfId="100" applyNumberFormat="1" applyFont="1" applyBorder="1" applyAlignment="1" applyProtection="1">
      <alignment horizontal="center"/>
    </xf>
    <xf numFmtId="164" fontId="25" fillId="0" borderId="11" xfId="100" applyNumberFormat="1" applyFont="1" applyBorder="1" applyAlignment="1" applyProtection="1">
      <alignment horizontal="right"/>
    </xf>
    <xf numFmtId="164" fontId="18" fillId="0" borderId="12" xfId="100" applyNumberFormat="1" applyFont="1" applyFill="1" applyBorder="1" applyAlignment="1" applyProtection="1">
      <alignment horizontal="right" wrapText="1"/>
    </xf>
    <xf numFmtId="164" fontId="18" fillId="0" borderId="16" xfId="100" applyNumberFormat="1" applyFont="1" applyFill="1" applyBorder="1" applyAlignment="1" applyProtection="1">
      <alignment horizontal="left" wrapText="1"/>
    </xf>
    <xf numFmtId="164" fontId="18" fillId="0" borderId="11" xfId="100" applyNumberFormat="1" applyFont="1" applyFill="1" applyBorder="1" applyAlignment="1" applyProtection="1">
      <alignment horizontal="center" wrapText="1"/>
    </xf>
    <xf numFmtId="164" fontId="18" fillId="0" borderId="26" xfId="100" applyNumberFormat="1" applyFont="1" applyBorder="1" applyAlignment="1" applyProtection="1">
      <alignment horizontal="center" wrapText="1"/>
    </xf>
    <xf numFmtId="164" fontId="18" fillId="0" borderId="22" xfId="100" applyNumberFormat="1" applyFont="1" applyFill="1" applyBorder="1" applyAlignment="1" applyProtection="1">
      <alignment horizontal="right"/>
    </xf>
    <xf numFmtId="164" fontId="18" fillId="0" borderId="18" xfId="100" applyNumberFormat="1" applyFont="1" applyFill="1" applyBorder="1" applyAlignment="1" applyProtection="1">
      <alignment horizontal="right"/>
    </xf>
    <xf numFmtId="164" fontId="18" fillId="24" borderId="15" xfId="100" applyNumberFormat="1" applyFont="1" applyFill="1" applyBorder="1" applyAlignment="1" applyProtection="1">
      <alignment horizontal="right"/>
    </xf>
    <xf numFmtId="164" fontId="18" fillId="24" borderId="27" xfId="100" applyNumberFormat="1" applyFont="1" applyFill="1" applyBorder="1" applyAlignment="1" applyProtection="1">
      <alignment horizontal="right"/>
    </xf>
    <xf numFmtId="164" fontId="18" fillId="0" borderId="15" xfId="100" applyNumberFormat="1" applyFont="1" applyFill="1" applyBorder="1" applyAlignment="1" applyProtection="1">
      <alignment horizontal="right"/>
      <protection locked="0"/>
    </xf>
    <xf numFmtId="164" fontId="18" fillId="24" borderId="22" xfId="100" applyNumberFormat="1" applyFont="1" applyFill="1" applyBorder="1" applyAlignment="1" applyProtection="1">
      <alignment horizontal="right"/>
    </xf>
    <xf numFmtId="164" fontId="18" fillId="24" borderId="23" xfId="100" applyNumberFormat="1" applyFont="1" applyFill="1" applyBorder="1" applyAlignment="1" applyProtection="1">
      <alignment horizontal="right"/>
    </xf>
    <xf numFmtId="164" fontId="18" fillId="24" borderId="27" xfId="100" applyNumberFormat="1" applyFont="1" applyFill="1" applyBorder="1" applyAlignment="1" applyProtection="1">
      <alignment horizontal="center"/>
    </xf>
    <xf numFmtId="164" fontId="26" fillId="26" borderId="30" xfId="100" applyNumberFormat="1" applyFont="1" applyFill="1" applyBorder="1" applyAlignment="1" applyProtection="1">
      <alignment horizontal="right"/>
    </xf>
    <xf numFmtId="164" fontId="18" fillId="27" borderId="15" xfId="100" applyNumberFormat="1" applyFont="1" applyFill="1" applyBorder="1" applyAlignment="1" applyProtection="1">
      <alignment horizontal="right"/>
    </xf>
    <xf numFmtId="164" fontId="18" fillId="24" borderId="31" xfId="100" applyNumberFormat="1" applyFont="1" applyFill="1" applyBorder="1" applyAlignment="1" applyProtection="1">
      <alignment horizontal="center"/>
    </xf>
    <xf numFmtId="164" fontId="18" fillId="0" borderId="31" xfId="100" applyNumberFormat="1" applyFont="1" applyBorder="1" applyAlignment="1" applyProtection="1">
      <alignment horizontal="right"/>
      <protection locked="0"/>
    </xf>
    <xf numFmtId="164" fontId="18" fillId="27" borderId="31" xfId="100" applyNumberFormat="1" applyFont="1" applyFill="1" applyBorder="1" applyAlignment="1" applyProtection="1">
      <alignment horizontal="right"/>
    </xf>
    <xf numFmtId="164" fontId="18" fillId="0" borderId="31" xfId="100" applyNumberFormat="1" applyFont="1" applyFill="1" applyBorder="1" applyAlignment="1" applyProtection="1">
      <alignment horizontal="right"/>
      <protection locked="0"/>
    </xf>
    <xf numFmtId="164" fontId="18" fillId="24" borderId="32" xfId="100" applyNumberFormat="1" applyFont="1" applyFill="1" applyBorder="1" applyAlignment="1" applyProtection="1">
      <alignment horizontal="center"/>
    </xf>
    <xf numFmtId="164" fontId="18" fillId="24" borderId="22" xfId="100" applyNumberFormat="1" applyFont="1" applyFill="1" applyBorder="1" applyAlignment="1" applyProtection="1">
      <alignment horizontal="right"/>
    </xf>
    <xf numFmtId="164" fontId="18" fillId="24" borderId="23" xfId="100" applyNumberFormat="1" applyFont="1" applyFill="1" applyBorder="1" applyAlignment="1" applyProtection="1">
      <alignment horizontal="right"/>
    </xf>
    <xf numFmtId="49" fontId="29" fillId="0" borderId="33" xfId="100" applyNumberFormat="1" applyFont="1" applyBorder="1" applyAlignment="1" applyProtection="1">
      <alignment horizontal="center" wrapText="1"/>
    </xf>
    <xf numFmtId="164" fontId="26" fillId="26" borderId="35" xfId="100" applyNumberFormat="1" applyFont="1" applyFill="1" applyBorder="1" applyAlignment="1" applyProtection="1">
      <alignment horizontal="right"/>
    </xf>
    <xf numFmtId="49" fontId="18" fillId="25" borderId="33" xfId="100" applyNumberFormat="1" applyFont="1" applyFill="1" applyBorder="1" applyAlignment="1" applyProtection="1">
      <alignment horizontal="center" wrapText="1"/>
    </xf>
    <xf numFmtId="49" fontId="29" fillId="0" borderId="36" xfId="100" applyNumberFormat="1" applyFont="1" applyFill="1" applyBorder="1" applyAlignment="1" applyProtection="1">
      <alignment horizontal="center" wrapText="1"/>
    </xf>
    <xf numFmtId="49" fontId="18" fillId="0" borderId="37" xfId="100" applyNumberFormat="1" applyFont="1" applyBorder="1" applyAlignment="1" applyProtection="1"/>
    <xf numFmtId="49" fontId="18" fillId="0" borderId="38" xfId="100" applyNumberFormat="1" applyFont="1" applyFill="1" applyBorder="1" applyAlignment="1" applyProtection="1">
      <alignment horizontal="center" wrapText="1"/>
      <protection locked="0"/>
    </xf>
    <xf numFmtId="49" fontId="18" fillId="0" borderId="38" xfId="100" applyNumberFormat="1" applyFont="1" applyBorder="1" applyAlignment="1" applyProtection="1">
      <alignment horizontal="center" wrapText="1"/>
      <protection locked="0"/>
    </xf>
    <xf numFmtId="0" fontId="18" fillId="0" borderId="39" xfId="100" applyFont="1" applyBorder="1" applyAlignment="1" applyProtection="1">
      <alignment horizontal="right"/>
    </xf>
    <xf numFmtId="0" fontId="18" fillId="0" borderId="40" xfId="100" applyFont="1" applyBorder="1" applyAlignment="1" applyProtection="1">
      <alignment horizontal="right"/>
    </xf>
    <xf numFmtId="164" fontId="18" fillId="0" borderId="22" xfId="100" applyNumberFormat="1" applyFont="1" applyBorder="1" applyAlignment="1" applyProtection="1">
      <alignment horizontal="right"/>
      <protection locked="0"/>
    </xf>
    <xf numFmtId="164" fontId="26" fillId="28" borderId="35" xfId="100" applyNumberFormat="1" applyFont="1" applyFill="1" applyBorder="1" applyAlignment="1" applyProtection="1">
      <alignment horizontal="right"/>
    </xf>
    <xf numFmtId="164" fontId="26" fillId="28" borderId="35" xfId="100" applyNumberFormat="1" applyFont="1" applyFill="1" applyBorder="1" applyAlignment="1" applyProtection="1">
      <alignment horizontal="center"/>
    </xf>
    <xf numFmtId="164" fontId="26" fillId="0" borderId="35" xfId="100" applyNumberFormat="1" applyFont="1" applyFill="1" applyBorder="1" applyAlignment="1" applyProtection="1">
      <alignment horizontal="right"/>
      <protection locked="0"/>
    </xf>
    <xf numFmtId="164" fontId="26" fillId="28" borderId="30" xfId="100" applyNumberFormat="1" applyFont="1" applyFill="1" applyBorder="1" applyAlignment="1" applyProtection="1">
      <alignment horizontal="center"/>
    </xf>
    <xf numFmtId="164" fontId="26" fillId="28" borderId="42" xfId="100" applyNumberFormat="1" applyFont="1" applyFill="1" applyBorder="1" applyAlignment="1" applyProtection="1">
      <alignment horizontal="right"/>
    </xf>
    <xf numFmtId="0" fontId="26" fillId="28" borderId="10" xfId="100" applyFont="1" applyFill="1" applyBorder="1" applyAlignment="1" applyProtection="1">
      <alignment horizontal="center"/>
    </xf>
    <xf numFmtId="164" fontId="18" fillId="0" borderId="15" xfId="100" applyNumberFormat="1" applyFont="1" applyBorder="1" applyAlignment="1" applyProtection="1">
      <alignment horizontal="right"/>
      <protection locked="0"/>
    </xf>
    <xf numFmtId="164" fontId="18" fillId="25" borderId="14" xfId="100" applyNumberFormat="1" applyFont="1" applyFill="1" applyBorder="1" applyAlignment="1" applyProtection="1">
      <alignment horizontal="right"/>
    </xf>
    <xf numFmtId="49" fontId="18" fillId="0" borderId="34" xfId="100" applyNumberFormat="1" applyFont="1" applyBorder="1" applyAlignment="1" applyProtection="1">
      <alignment horizontal="center" wrapText="1"/>
      <protection locked="0"/>
    </xf>
    <xf numFmtId="164" fontId="18" fillId="24" borderId="15" xfId="100" applyNumberFormat="1" applyFont="1" applyFill="1" applyBorder="1" applyAlignment="1" applyProtection="1">
      <alignment horizontal="center"/>
    </xf>
    <xf numFmtId="49" fontId="18" fillId="0" borderId="43" xfId="100" applyNumberFormat="1" applyFont="1" applyBorder="1" applyAlignment="1" applyProtection="1">
      <alignment horizontal="center" wrapText="1"/>
      <protection locked="0"/>
    </xf>
    <xf numFmtId="49" fontId="18" fillId="0" borderId="33" xfId="100" applyNumberFormat="1" applyFont="1" applyBorder="1" applyAlignment="1" applyProtection="1">
      <alignment horizontal="center" wrapText="1"/>
      <protection locked="0"/>
    </xf>
    <xf numFmtId="49" fontId="18" fillId="0" borderId="44" xfId="100" applyNumberFormat="1" applyFont="1" applyBorder="1" applyAlignment="1" applyProtection="1">
      <alignment horizontal="center" wrapText="1"/>
      <protection locked="0"/>
    </xf>
    <xf numFmtId="164" fontId="18" fillId="24" borderId="15" xfId="100" applyNumberFormat="1" applyFont="1" applyFill="1" applyBorder="1" applyAlignment="1" applyProtection="1">
      <alignment horizontal="center"/>
    </xf>
    <xf numFmtId="164" fontId="26" fillId="28" borderId="35" xfId="100" applyNumberFormat="1" applyFont="1" applyFill="1" applyBorder="1" applyAlignment="1" applyProtection="1">
      <alignment horizontal="center"/>
    </xf>
    <xf numFmtId="0" fontId="26" fillId="28" borderId="45" xfId="100" applyFont="1" applyFill="1" applyBorder="1" applyAlignment="1" applyProtection="1">
      <alignment horizontal="left" wrapText="1" indent="2"/>
    </xf>
    <xf numFmtId="0" fontId="26" fillId="28" borderId="45" xfId="100" applyFont="1" applyFill="1" applyBorder="1" applyAlignment="1" applyProtection="1">
      <alignment horizontal="left" indent="2"/>
    </xf>
    <xf numFmtId="49" fontId="18" fillId="0" borderId="46" xfId="100" applyNumberFormat="1" applyFont="1" applyBorder="1" applyAlignment="1" applyProtection="1">
      <alignment horizontal="center" wrapText="1"/>
      <protection locked="0"/>
    </xf>
    <xf numFmtId="49" fontId="18" fillId="0" borderId="36" xfId="100" applyNumberFormat="1" applyFont="1" applyBorder="1" applyAlignment="1" applyProtection="1">
      <alignment horizontal="center" wrapText="1"/>
      <protection locked="0"/>
    </xf>
    <xf numFmtId="164" fontId="18" fillId="24" borderId="47" xfId="100" applyNumberFormat="1" applyFont="1" applyFill="1" applyBorder="1" applyAlignment="1" applyProtection="1">
      <alignment horizontal="center"/>
    </xf>
    <xf numFmtId="164" fontId="18" fillId="24" borderId="36" xfId="100" applyNumberFormat="1" applyFont="1" applyFill="1" applyBorder="1" applyAlignment="1" applyProtection="1">
      <alignment horizontal="center"/>
    </xf>
    <xf numFmtId="164" fontId="18" fillId="24" borderId="48" xfId="100" applyNumberFormat="1" applyFont="1" applyFill="1" applyBorder="1" applyAlignment="1" applyProtection="1">
      <alignment horizontal="center"/>
    </xf>
    <xf numFmtId="0" fontId="26" fillId="28" borderId="51" xfId="100" applyFont="1" applyFill="1" applyBorder="1" applyAlignment="1" applyProtection="1">
      <alignment horizontal="left" indent="2"/>
    </xf>
    <xf numFmtId="49" fontId="18" fillId="0" borderId="46" xfId="100" applyNumberFormat="1" applyFont="1" applyFill="1" applyBorder="1" applyAlignment="1" applyProtection="1">
      <alignment horizontal="center" wrapText="1"/>
      <protection locked="0"/>
    </xf>
    <xf numFmtId="49" fontId="18" fillId="0" borderId="36" xfId="100" applyNumberFormat="1" applyFont="1" applyFill="1" applyBorder="1" applyAlignment="1" applyProtection="1">
      <alignment horizontal="center" wrapText="1"/>
      <protection locked="0"/>
    </xf>
    <xf numFmtId="49" fontId="25" fillId="0" borderId="52" xfId="100" applyNumberFormat="1" applyFont="1" applyBorder="1" applyAlignment="1" applyProtection="1">
      <alignment horizontal="center"/>
    </xf>
    <xf numFmtId="49" fontId="25" fillId="0" borderId="11" xfId="100" applyNumberFormat="1" applyFont="1" applyBorder="1" applyAlignment="1" applyProtection="1">
      <alignment horizontal="center"/>
    </xf>
    <xf numFmtId="49" fontId="25" fillId="0" borderId="53" xfId="100" applyNumberFormat="1" applyFont="1" applyBorder="1" applyAlignment="1" applyProtection="1">
      <alignment horizontal="center"/>
    </xf>
    <xf numFmtId="0" fontId="18" fillId="0" borderId="11" xfId="100" applyNumberFormat="1" applyFont="1" applyBorder="1" applyAlignment="1" applyProtection="1">
      <alignment horizontal="left" wrapText="1"/>
    </xf>
    <xf numFmtId="0" fontId="18" fillId="0" borderId="36" xfId="100" applyNumberFormat="1" applyFont="1" applyBorder="1" applyAlignment="1" applyProtection="1">
      <alignment horizontal="center" wrapText="1"/>
    </xf>
    <xf numFmtId="0" fontId="28" fillId="24" borderId="54" xfId="100" applyFont="1" applyFill="1" applyBorder="1" applyAlignment="1" applyProtection="1">
      <alignment horizontal="left"/>
    </xf>
    <xf numFmtId="0" fontId="28" fillId="24" borderId="22" xfId="100" applyFont="1" applyFill="1" applyBorder="1" applyAlignment="1" applyProtection="1">
      <alignment horizontal="left"/>
    </xf>
    <xf numFmtId="164" fontId="18" fillId="24" borderId="22" xfId="100" applyNumberFormat="1" applyFont="1" applyFill="1" applyBorder="1" applyAlignment="1" applyProtection="1">
      <alignment horizontal="right"/>
    </xf>
    <xf numFmtId="164" fontId="18" fillId="24" borderId="22" xfId="100" applyNumberFormat="1" applyFont="1" applyFill="1" applyBorder="1" applyAlignment="1" applyProtection="1">
      <alignment horizontal="center"/>
    </xf>
    <xf numFmtId="49" fontId="25" fillId="0" borderId="57" xfId="100" applyNumberFormat="1" applyFont="1" applyBorder="1" applyAlignment="1" applyProtection="1">
      <alignment horizontal="center"/>
    </xf>
    <xf numFmtId="49" fontId="25" fillId="0" borderId="14" xfId="100" applyNumberFormat="1" applyFont="1" applyBorder="1" applyAlignment="1" applyProtection="1">
      <alignment horizontal="center"/>
    </xf>
    <xf numFmtId="49" fontId="25" fillId="0" borderId="58" xfId="100" applyNumberFormat="1" applyFont="1" applyBorder="1" applyAlignment="1" applyProtection="1">
      <alignment horizontal="center"/>
    </xf>
    <xf numFmtId="0" fontId="18" fillId="0" borderId="25" xfId="100" applyNumberFormat="1" applyFont="1" applyBorder="1" applyAlignment="1" applyProtection="1">
      <alignment horizontal="left" wrapText="1"/>
    </xf>
    <xf numFmtId="0" fontId="18" fillId="0" borderId="14" xfId="100" applyNumberFormat="1" applyFont="1" applyBorder="1" applyAlignment="1" applyProtection="1">
      <alignment horizontal="left" wrapText="1"/>
    </xf>
    <xf numFmtId="49" fontId="18" fillId="0" borderId="59" xfId="100" applyNumberFormat="1" applyFont="1" applyBorder="1" applyAlignment="1" applyProtection="1">
      <alignment horizontal="center"/>
    </xf>
    <xf numFmtId="49" fontId="18" fillId="0" borderId="37" xfId="100" applyNumberFormat="1" applyFont="1" applyBorder="1" applyAlignment="1" applyProtection="1">
      <alignment horizontal="center"/>
    </xf>
    <xf numFmtId="49" fontId="18" fillId="0" borderId="60" xfId="100" applyNumberFormat="1" applyFont="1" applyBorder="1" applyAlignment="1" applyProtection="1">
      <alignment horizontal="center"/>
    </xf>
    <xf numFmtId="0" fontId="18" fillId="0" borderId="14" xfId="100" applyFont="1" applyBorder="1" applyAlignment="1" applyProtection="1">
      <alignment horizontal="center" vertical="center" wrapText="1"/>
    </xf>
    <xf numFmtId="0" fontId="18" fillId="0" borderId="39" xfId="100" applyFont="1" applyBorder="1" applyAlignment="1" applyProtection="1">
      <alignment horizontal="right"/>
    </xf>
    <xf numFmtId="49" fontId="18" fillId="25" borderId="43" xfId="100" applyNumberFormat="1" applyFont="1" applyFill="1" applyBorder="1" applyAlignment="1" applyProtection="1">
      <alignment horizontal="left" wrapText="1" indent="2"/>
    </xf>
    <xf numFmtId="49" fontId="18" fillId="25" borderId="33" xfId="100" applyNumberFormat="1" applyFont="1" applyFill="1" applyBorder="1" applyAlignment="1" applyProtection="1">
      <alignment horizontal="left" wrapText="1" indent="2"/>
    </xf>
    <xf numFmtId="49" fontId="18" fillId="25" borderId="44" xfId="100" applyNumberFormat="1" applyFont="1" applyFill="1" applyBorder="1" applyAlignment="1" applyProtection="1">
      <alignment horizontal="left" wrapText="1" indent="2"/>
    </xf>
    <xf numFmtId="164" fontId="18" fillId="25" borderId="14" xfId="100" applyNumberFormat="1" applyFont="1" applyFill="1" applyBorder="1" applyAlignment="1" applyProtection="1">
      <alignment horizontal="right"/>
    </xf>
    <xf numFmtId="0" fontId="21" fillId="0" borderId="0" xfId="100" applyFont="1" applyBorder="1" applyAlignment="1" applyProtection="1">
      <alignment horizontal="center"/>
    </xf>
    <xf numFmtId="0" fontId="26" fillId="26" borderId="61" xfId="100" applyFont="1" applyFill="1" applyBorder="1" applyAlignment="1" applyProtection="1">
      <alignment horizontal="left" indent="2"/>
    </xf>
    <xf numFmtId="0" fontId="25" fillId="0" borderId="13" xfId="100" applyFont="1" applyBorder="1" applyAlignment="1" applyProtection="1">
      <alignment horizontal="center" vertical="center"/>
    </xf>
    <xf numFmtId="0" fontId="25" fillId="0" borderId="25" xfId="100" applyFont="1" applyBorder="1" applyAlignment="1" applyProtection="1">
      <alignment horizontal="center" vertical="center"/>
    </xf>
    <xf numFmtId="0" fontId="25" fillId="0" borderId="14" xfId="100" applyFont="1" applyBorder="1" applyAlignment="1" applyProtection="1">
      <alignment horizontal="center" vertical="center"/>
    </xf>
    <xf numFmtId="164" fontId="26" fillId="26" borderId="35" xfId="100" applyNumberFormat="1" applyFont="1" applyFill="1" applyBorder="1" applyAlignment="1" applyProtection="1">
      <alignment horizontal="right"/>
    </xf>
    <xf numFmtId="0" fontId="28" fillId="24" borderId="62" xfId="100" applyFont="1" applyFill="1" applyBorder="1" applyAlignment="1" applyProtection="1">
      <alignment horizontal="left"/>
    </xf>
    <xf numFmtId="0" fontId="28" fillId="24" borderId="63" xfId="100" applyFont="1" applyFill="1" applyBorder="1" applyAlignment="1" applyProtection="1">
      <alignment horizontal="left"/>
    </xf>
    <xf numFmtId="49" fontId="18" fillId="0" borderId="34" xfId="100" applyNumberFormat="1" applyFont="1" applyBorder="1" applyAlignment="1" applyProtection="1">
      <alignment horizontal="center" wrapText="1"/>
      <protection locked="0"/>
    </xf>
    <xf numFmtId="49" fontId="29" fillId="0" borderId="43" xfId="100" applyNumberFormat="1" applyFont="1" applyBorder="1" applyAlignment="1" applyProtection="1">
      <alignment horizontal="center" wrapText="1"/>
    </xf>
    <xf numFmtId="49" fontId="29" fillId="0" borderId="33" xfId="100" applyNumberFormat="1" applyFont="1" applyBorder="1" applyAlignment="1" applyProtection="1">
      <alignment horizontal="center" wrapText="1"/>
    </xf>
    <xf numFmtId="49" fontId="29" fillId="0" borderId="44" xfId="100" applyNumberFormat="1" applyFont="1" applyBorder="1" applyAlignment="1" applyProtection="1">
      <alignment horizontal="center" wrapText="1"/>
    </xf>
    <xf numFmtId="164" fontId="18" fillId="0" borderId="14" xfId="100" applyNumberFormat="1" applyFont="1" applyBorder="1" applyAlignment="1" applyProtection="1">
      <alignment horizontal="right"/>
    </xf>
    <xf numFmtId="0" fontId="28" fillId="24" borderId="46" xfId="100" applyFont="1" applyFill="1" applyBorder="1" applyAlignment="1" applyProtection="1">
      <alignment horizontal="left"/>
    </xf>
    <xf numFmtId="0" fontId="28" fillId="24" borderId="36" xfId="100" applyFont="1" applyFill="1" applyBorder="1" applyAlignment="1" applyProtection="1">
      <alignment horizontal="left"/>
    </xf>
    <xf numFmtId="0" fontId="18" fillId="0" borderId="25" xfId="100" applyFont="1" applyBorder="1" applyAlignment="1" applyProtection="1">
      <alignment horizontal="center" vertical="center" wrapText="1"/>
    </xf>
    <xf numFmtId="0" fontId="25" fillId="0" borderId="0" xfId="100" applyFont="1" applyBorder="1" applyAlignment="1" applyProtection="1">
      <alignment horizontal="center"/>
    </xf>
    <xf numFmtId="0" fontId="18" fillId="0" borderId="11" xfId="100" applyFont="1" applyBorder="1" applyAlignment="1" applyProtection="1">
      <alignment horizontal="center" vertical="center"/>
    </xf>
    <xf numFmtId="0" fontId="18" fillId="0" borderId="12" xfId="100" applyFont="1" applyBorder="1" applyAlignment="1" applyProtection="1">
      <alignment horizontal="center" vertical="center"/>
    </xf>
    <xf numFmtId="0" fontId="18" fillId="0" borderId="64" xfId="100" applyFont="1" applyBorder="1" applyAlignment="1" applyProtection="1">
      <alignment horizontal="center" vertical="center"/>
    </xf>
    <xf numFmtId="0" fontId="18" fillId="0" borderId="16" xfId="100" applyFont="1" applyBorder="1" applyAlignment="1" applyProtection="1">
      <alignment horizontal="center" vertical="center"/>
    </xf>
    <xf numFmtId="164" fontId="18" fillId="0" borderId="15" xfId="100" applyNumberFormat="1" applyFont="1" applyBorder="1" applyAlignment="1" applyProtection="1">
      <alignment horizontal="right"/>
      <protection locked="0"/>
    </xf>
    <xf numFmtId="0" fontId="25" fillId="0" borderId="33" xfId="100" applyFont="1" applyBorder="1" applyAlignment="1" applyProtection="1">
      <alignment horizontal="center" vertical="center"/>
    </xf>
    <xf numFmtId="0" fontId="18" fillId="0" borderId="14" xfId="100" applyFont="1" applyBorder="1" applyAlignment="1" applyProtection="1">
      <alignment horizontal="center" vertical="center"/>
    </xf>
    <xf numFmtId="0" fontId="18" fillId="0" borderId="13" xfId="100" applyFont="1" applyBorder="1" applyAlignment="1" applyProtection="1">
      <alignment horizontal="center" vertical="center"/>
    </xf>
    <xf numFmtId="0" fontId="18" fillId="0" borderId="13" xfId="100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4" borderId="23" xfId="100" applyNumberFormat="1" applyFont="1" applyFill="1" applyBorder="1" applyAlignment="1" applyProtection="1">
      <alignment horizontal="right"/>
    </xf>
    <xf numFmtId="0" fontId="18" fillId="0" borderId="0" xfId="100" applyFont="1" applyBorder="1" applyAlignment="1" applyProtection="1">
      <alignment horizontal="right" indent="2"/>
    </xf>
    <xf numFmtId="0" fontId="18" fillId="0" borderId="0" xfId="0" applyFont="1" applyAlignment="1" applyProtection="1">
      <alignment horizontal="right" indent="1"/>
    </xf>
    <xf numFmtId="0" fontId="18" fillId="0" borderId="65" xfId="0" applyFont="1" applyBorder="1" applyAlignment="1" applyProtection="1">
      <alignment horizontal="right" indent="1"/>
    </xf>
    <xf numFmtId="0" fontId="19" fillId="0" borderId="0" xfId="100" applyFont="1" applyAlignment="1" applyProtection="1">
      <alignment horizontal="center"/>
    </xf>
    <xf numFmtId="0" fontId="20" fillId="0" borderId="0" xfId="100" applyFont="1" applyFill="1" applyBorder="1" applyAlignment="1" applyProtection="1">
      <alignment horizontal="left" vertical="top" wrapText="1"/>
    </xf>
    <xf numFmtId="0" fontId="20" fillId="0" borderId="0" xfId="100" applyFont="1" applyAlignment="1" applyProtection="1">
      <alignment horizontal="left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8" fillId="24" borderId="66" xfId="100" applyFont="1" applyFill="1" applyBorder="1" applyAlignment="1" applyProtection="1">
      <alignment horizontal="left"/>
    </xf>
    <xf numFmtId="164" fontId="18" fillId="24" borderId="63" xfId="100" applyNumberFormat="1" applyFont="1" applyFill="1" applyBorder="1" applyAlignment="1" applyProtection="1">
      <alignment horizontal="center"/>
    </xf>
    <xf numFmtId="164" fontId="18" fillId="24" borderId="67" xfId="100" applyNumberFormat="1" applyFont="1" applyFill="1" applyBorder="1" applyAlignment="1" applyProtection="1">
      <alignment horizontal="center"/>
    </xf>
    <xf numFmtId="164" fontId="18" fillId="24" borderId="68" xfId="100" applyNumberFormat="1" applyFont="1" applyFill="1" applyBorder="1" applyAlignment="1" applyProtection="1">
      <alignment horizontal="center"/>
    </xf>
    <xf numFmtId="164" fontId="18" fillId="24" borderId="66" xfId="100" applyNumberFormat="1" applyFont="1" applyFill="1" applyBorder="1" applyAlignment="1" applyProtection="1">
      <alignment horizontal="center"/>
    </xf>
    <xf numFmtId="0" fontId="32" fillId="24" borderId="46" xfId="100" applyFont="1" applyFill="1" applyBorder="1" applyAlignment="1" applyProtection="1">
      <alignment horizontal="left" wrapText="1"/>
    </xf>
    <xf numFmtId="0" fontId="32" fillId="24" borderId="36" xfId="100" applyFont="1" applyFill="1" applyBorder="1" applyAlignment="1" applyProtection="1">
      <alignment horizontal="left" wrapText="1"/>
    </xf>
    <xf numFmtId="49" fontId="18" fillId="0" borderId="43" xfId="100" applyNumberFormat="1" applyFont="1" applyFill="1" applyBorder="1" applyAlignment="1" applyProtection="1">
      <alignment horizontal="center" wrapText="1"/>
    </xf>
    <xf numFmtId="49" fontId="18" fillId="0" borderId="33" xfId="100" applyNumberFormat="1" applyFont="1" applyFill="1" applyBorder="1" applyAlignment="1" applyProtection="1">
      <alignment horizontal="center" wrapText="1"/>
    </xf>
    <xf numFmtId="49" fontId="18" fillId="0" borderId="44" xfId="100" applyNumberFormat="1" applyFont="1" applyFill="1" applyBorder="1" applyAlignment="1" applyProtection="1">
      <alignment horizontal="center" wrapText="1"/>
    </xf>
    <xf numFmtId="164" fontId="18" fillId="0" borderId="13" xfId="100" applyNumberFormat="1" applyFont="1" applyFill="1" applyBorder="1" applyAlignment="1" applyProtection="1">
      <alignment horizontal="center"/>
    </xf>
    <xf numFmtId="164" fontId="18" fillId="0" borderId="33" xfId="100" applyNumberFormat="1" applyFont="1" applyFill="1" applyBorder="1" applyAlignment="1" applyProtection="1">
      <alignment horizontal="center"/>
    </xf>
    <xf numFmtId="164" fontId="18" fillId="0" borderId="25" xfId="100" applyNumberFormat="1" applyFont="1" applyFill="1" applyBorder="1" applyAlignment="1" applyProtection="1">
      <alignment horizontal="center"/>
    </xf>
    <xf numFmtId="49" fontId="25" fillId="29" borderId="55" xfId="100" applyNumberFormat="1" applyFont="1" applyFill="1" applyBorder="1" applyAlignment="1" applyProtection="1">
      <alignment horizontal="center"/>
      <protection locked="0"/>
    </xf>
    <xf numFmtId="49" fontId="25" fillId="29" borderId="15" xfId="100" applyNumberFormat="1" applyFont="1" applyFill="1" applyBorder="1" applyAlignment="1" applyProtection="1">
      <alignment horizontal="center"/>
      <protection locked="0"/>
    </xf>
    <xf numFmtId="49" fontId="25" fillId="29" borderId="56" xfId="100" applyNumberFormat="1" applyFont="1" applyFill="1" applyBorder="1" applyAlignment="1" applyProtection="1">
      <alignment horizontal="center"/>
      <protection locked="0"/>
    </xf>
    <xf numFmtId="49" fontId="25" fillId="29" borderId="28" xfId="100" applyNumberFormat="1" applyFont="1" applyFill="1" applyBorder="1" applyAlignment="1" applyProtection="1">
      <alignment horizontal="center"/>
      <protection locked="0"/>
    </xf>
    <xf numFmtId="164" fontId="25" fillId="29" borderId="15" xfId="100" applyNumberFormat="1" applyFont="1" applyFill="1" applyBorder="1" applyAlignment="1" applyProtection="1">
      <alignment horizontal="right"/>
      <protection locked="0"/>
    </xf>
    <xf numFmtId="49" fontId="18" fillId="29" borderId="29" xfId="100" applyNumberFormat="1" applyFont="1" applyFill="1" applyBorder="1" applyAlignment="1" applyProtection="1">
      <alignment horizontal="right" wrapText="1"/>
      <protection locked="0"/>
    </xf>
    <xf numFmtId="49" fontId="26" fillId="29" borderId="20" xfId="100" applyNumberFormat="1" applyFont="1" applyFill="1" applyBorder="1" applyAlignment="1" applyProtection="1">
      <alignment horizontal="center" wrapText="1"/>
    </xf>
    <xf numFmtId="49" fontId="18" fillId="29" borderId="28" xfId="100" applyNumberFormat="1" applyFont="1" applyFill="1" applyBorder="1" applyAlignment="1" applyProtection="1">
      <alignment horizontal="left" wrapText="1"/>
      <protection locked="0"/>
    </xf>
    <xf numFmtId="49" fontId="18" fillId="29" borderId="15" xfId="100" applyNumberFormat="1" applyFont="1" applyFill="1" applyBorder="1" applyAlignment="1" applyProtection="1">
      <alignment horizontal="center" wrapText="1"/>
      <protection locked="0"/>
    </xf>
    <xf numFmtId="49" fontId="18" fillId="29" borderId="15" xfId="100" applyNumberFormat="1" applyFont="1" applyFill="1" applyBorder="1" applyAlignment="1" applyProtection="1">
      <alignment horizontal="left" wrapText="1"/>
      <protection locked="0"/>
    </xf>
    <xf numFmtId="49" fontId="18" fillId="29" borderId="27" xfId="100" applyNumberFormat="1" applyFont="1" applyFill="1" applyBorder="1" applyAlignment="1" applyProtection="1">
      <alignment horizontal="center" wrapText="1"/>
      <protection locked="0"/>
    </xf>
    <xf numFmtId="49" fontId="18" fillId="29" borderId="28" xfId="100" applyNumberFormat="1" applyFont="1" applyFill="1" applyBorder="1" applyAlignment="1" applyProtection="1">
      <alignment horizontal="left" wrapText="1"/>
      <protection locked="0"/>
    </xf>
    <xf numFmtId="0" fontId="18" fillId="29" borderId="0" xfId="100" applyNumberFormat="1" applyFont="1" applyFill="1" applyBorder="1" applyAlignment="1" applyProtection="1">
      <alignment horizontal="center" wrapText="1"/>
    </xf>
    <xf numFmtId="49" fontId="18" fillId="29" borderId="0" xfId="100" applyNumberFormat="1" applyFont="1" applyFill="1" applyBorder="1" applyAlignment="1" applyProtection="1">
      <alignment horizontal="left" wrapText="1"/>
    </xf>
    <xf numFmtId="49" fontId="18" fillId="29" borderId="49" xfId="100" applyNumberFormat="1" applyFont="1" applyFill="1" applyBorder="1" applyAlignment="1" applyProtection="1">
      <alignment horizontal="center" wrapText="1"/>
      <protection locked="0"/>
    </xf>
    <xf numFmtId="49" fontId="18" fillId="29" borderId="34" xfId="100" applyNumberFormat="1" applyFont="1" applyFill="1" applyBorder="1" applyAlignment="1" applyProtection="1">
      <alignment horizontal="center" wrapText="1"/>
      <protection locked="0"/>
    </xf>
    <xf numFmtId="49" fontId="18" fillId="29" borderId="50" xfId="100" applyNumberFormat="1" applyFont="1" applyFill="1" applyBorder="1" applyAlignment="1" applyProtection="1">
      <alignment horizontal="center" wrapText="1"/>
      <protection locked="0"/>
    </xf>
    <xf numFmtId="49" fontId="18" fillId="29" borderId="34" xfId="100" applyNumberFormat="1" applyFont="1" applyFill="1" applyBorder="1" applyAlignment="1" applyProtection="1">
      <alignment horizontal="center" wrapText="1"/>
      <protection locked="0"/>
    </xf>
    <xf numFmtId="164" fontId="18" fillId="29" borderId="15" xfId="100" applyNumberFormat="1" applyFont="1" applyFill="1" applyBorder="1" applyAlignment="1" applyProtection="1">
      <alignment horizontal="right"/>
      <protection locked="0"/>
    </xf>
    <xf numFmtId="164" fontId="18" fillId="30" borderId="15" xfId="100" applyNumberFormat="1" applyFont="1" applyFill="1" applyBorder="1" applyAlignment="1" applyProtection="1">
      <alignment horizontal="center"/>
    </xf>
    <xf numFmtId="164" fontId="18" fillId="30" borderId="15" xfId="100" applyNumberFormat="1" applyFont="1" applyFill="1" applyBorder="1" applyAlignment="1" applyProtection="1">
      <alignment horizontal="center"/>
    </xf>
    <xf numFmtId="164" fontId="18" fillId="31" borderId="15" xfId="100" applyNumberFormat="1" applyFont="1" applyFill="1" applyBorder="1" applyAlignment="1" applyProtection="1">
      <alignment horizontal="right"/>
    </xf>
    <xf numFmtId="164" fontId="18" fillId="30" borderId="27" xfId="100" applyNumberFormat="1" applyFont="1" applyFill="1" applyBorder="1" applyAlignment="1" applyProtection="1">
      <alignment horizontal="center"/>
    </xf>
    <xf numFmtId="0" fontId="18" fillId="29" borderId="0" xfId="100" applyNumberFormat="1" applyFont="1" applyFill="1" applyBorder="1" applyAlignment="1" applyProtection="1">
      <alignment horizontal="center"/>
    </xf>
    <xf numFmtId="49" fontId="18" fillId="29" borderId="0" xfId="100" applyNumberFormat="1" applyFont="1" applyFill="1" applyBorder="1" applyAlignment="1" applyProtection="1">
      <alignment horizontal="center"/>
    </xf>
    <xf numFmtId="49" fontId="18" fillId="30" borderId="49" xfId="100" applyNumberFormat="1" applyFont="1" applyFill="1" applyBorder="1" applyAlignment="1" applyProtection="1">
      <alignment horizontal="center" wrapText="1"/>
    </xf>
    <xf numFmtId="49" fontId="18" fillId="30" borderId="34" xfId="100" applyNumberFormat="1" applyFont="1" applyFill="1" applyBorder="1" applyAlignment="1" applyProtection="1">
      <alignment horizontal="center" wrapText="1"/>
    </xf>
    <xf numFmtId="49" fontId="18" fillId="29" borderId="41" xfId="100" applyNumberFormat="1" applyFont="1" applyFill="1" applyBorder="1" applyAlignment="1" applyProtection="1">
      <alignment horizontal="center" wrapText="1"/>
      <protection locked="0"/>
    </xf>
    <xf numFmtId="164" fontId="18" fillId="30" borderId="15" xfId="100" applyNumberFormat="1" applyFont="1" applyFill="1" applyBorder="1" applyAlignment="1" applyProtection="1">
      <alignment horizontal="right"/>
    </xf>
    <xf numFmtId="164" fontId="18" fillId="30" borderId="29" xfId="100" applyNumberFormat="1" applyFont="1" applyFill="1" applyBorder="1" applyAlignment="1" applyProtection="1">
      <alignment horizontal="center"/>
    </xf>
    <xf numFmtId="164" fontId="18" fillId="30" borderId="34" xfId="100" applyNumberFormat="1" applyFont="1" applyFill="1" applyBorder="1" applyAlignment="1" applyProtection="1">
      <alignment horizontal="center"/>
    </xf>
    <xf numFmtId="164" fontId="18" fillId="30" borderId="28" xfId="100" applyNumberFormat="1" applyFont="1" applyFill="1" applyBorder="1" applyAlignment="1" applyProtection="1">
      <alignment horizontal="center"/>
    </xf>
    <xf numFmtId="164" fontId="18" fillId="29" borderId="27" xfId="100" applyNumberFormat="1" applyFont="1" applyFill="1" applyBorder="1" applyAlignment="1" applyProtection="1">
      <alignment horizontal="right"/>
      <protection locked="0"/>
    </xf>
    <xf numFmtId="164" fontId="18" fillId="29" borderId="15" xfId="100" applyNumberFormat="1" applyFont="1" applyFill="1" applyBorder="1" applyAlignment="1" applyProtection="1">
      <alignment horizontal="right"/>
      <protection locked="0"/>
    </xf>
    <xf numFmtId="164" fontId="18" fillId="30" borderId="27" xfId="100" applyNumberFormat="1" applyFont="1" applyFill="1" applyBorder="1" applyAlignment="1" applyProtection="1">
      <alignment horizontal="right"/>
    </xf>
    <xf numFmtId="49" fontId="18" fillId="32" borderId="43" xfId="100" applyNumberFormat="1" applyFont="1" applyFill="1" applyBorder="1" applyAlignment="1" applyProtection="1">
      <alignment horizontal="left" wrapText="1" indent="2"/>
    </xf>
    <xf numFmtId="49" fontId="18" fillId="32" borderId="33" xfId="100" applyNumberFormat="1" applyFont="1" applyFill="1" applyBorder="1" applyAlignment="1" applyProtection="1">
      <alignment horizontal="left" wrapText="1" indent="2"/>
    </xf>
    <xf numFmtId="49" fontId="18" fillId="32" borderId="44" xfId="100" applyNumberFormat="1" applyFont="1" applyFill="1" applyBorder="1" applyAlignment="1" applyProtection="1">
      <alignment horizontal="left" wrapText="1" indent="2"/>
    </xf>
    <xf numFmtId="49" fontId="18" fillId="32" borderId="33" xfId="100" applyNumberFormat="1" applyFont="1" applyFill="1" applyBorder="1" applyAlignment="1" applyProtection="1">
      <alignment horizontal="center" wrapText="1"/>
    </xf>
    <xf numFmtId="164" fontId="18" fillId="32" borderId="14" xfId="100" applyNumberFormat="1" applyFont="1" applyFill="1" applyBorder="1" applyAlignment="1" applyProtection="1">
      <alignment horizontal="right"/>
    </xf>
    <xf numFmtId="164" fontId="18" fillId="32" borderId="14" xfId="100" applyNumberFormat="1" applyFont="1" applyFill="1" applyBorder="1" applyAlignment="1" applyProtection="1">
      <alignment horizontal="right"/>
    </xf>
    <xf numFmtId="164" fontId="18" fillId="32" borderId="24" xfId="100" applyNumberFormat="1" applyFont="1" applyFill="1" applyBorder="1" applyAlignment="1" applyProtection="1">
      <alignment horizontal="right"/>
    </xf>
    <xf numFmtId="49" fontId="18" fillId="29" borderId="55" xfId="100" applyNumberFormat="1" applyFont="1" applyFill="1" applyBorder="1" applyAlignment="1" applyProtection="1">
      <alignment horizontal="center" wrapText="1"/>
      <protection locked="0"/>
    </xf>
    <xf numFmtId="49" fontId="18" fillId="29" borderId="15" xfId="100" applyNumberFormat="1" applyFont="1" applyFill="1" applyBorder="1" applyAlignment="1" applyProtection="1">
      <alignment horizontal="center" wrapText="1"/>
      <protection locked="0"/>
    </xf>
    <xf numFmtId="49" fontId="18" fillId="29" borderId="56" xfId="100" applyNumberFormat="1" applyFont="1" applyFill="1" applyBorder="1" applyAlignment="1" applyProtection="1">
      <alignment horizontal="center" wrapText="1"/>
      <protection locked="0"/>
    </xf>
  </cellXfs>
  <cellStyles count="11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3" xfId="93"/>
    <cellStyle name="Обычный 4" xfId="94"/>
    <cellStyle name="Обычный 4 2" xfId="95"/>
    <cellStyle name="Обычный 4 3" xfId="96"/>
    <cellStyle name="Обычный 5" xfId="97"/>
    <cellStyle name="Обычный 5 2" xfId="98"/>
    <cellStyle name="Обычный 5 3" xfId="99"/>
    <cellStyle name="Обычный_ТРАФАРЕТ" xfId="100"/>
    <cellStyle name="Плохой" xfId="101" builtinId="27" customBuiltin="1"/>
    <cellStyle name="Плохой 2" xfId="102"/>
    <cellStyle name="Плохой 3" xfId="103"/>
    <cellStyle name="Пояснение" xfId="104" builtinId="53" customBuiltin="1"/>
    <cellStyle name="Пояснение 2" xfId="105"/>
    <cellStyle name="Пояснение 3" xfId="106"/>
    <cellStyle name="Примечание" xfId="107" builtinId="10" customBuiltin="1"/>
    <cellStyle name="Примечание 2" xfId="108"/>
    <cellStyle name="Примечание 3" xfId="109"/>
    <cellStyle name="Связанная ячейка" xfId="110" builtinId="24" customBuiltin="1"/>
    <cellStyle name="Связанная ячейка 2" xfId="111"/>
    <cellStyle name="Связанная ячейка 3" xfId="112"/>
    <cellStyle name="Текст предупреждения" xfId="113" builtinId="11" customBuiltin="1"/>
    <cellStyle name="Текст предупреждения 2" xfId="114"/>
    <cellStyle name="Текст предупреждения 3" xfId="115"/>
    <cellStyle name="Хороший" xfId="116" builtinId="26" customBuiltin="1"/>
    <cellStyle name="Хороший 2" xfId="117"/>
    <cellStyle name="Хороший 3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67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80" t="s">
        <v>26</v>
      </c>
      <c r="U1" s="181"/>
      <c r="V1" s="4" t="s">
        <v>13</v>
      </c>
      <c r="W1" s="5"/>
      <c r="X1" s="52" t="s">
        <v>75</v>
      </c>
      <c r="Y1" s="54" t="s">
        <v>43</v>
      </c>
      <c r="Z1" s="5"/>
      <c r="AA1" s="56" t="s">
        <v>54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4"/>
      <c r="S2" s="5"/>
      <c r="T2" s="5"/>
      <c r="U2" s="5"/>
      <c r="V2" s="5"/>
      <c r="W2" s="5"/>
      <c r="X2" s="52" t="s">
        <v>78</v>
      </c>
      <c r="Y2" s="54" t="s">
        <v>44</v>
      </c>
      <c r="Z2" s="5"/>
      <c r="AA2" s="56" t="s">
        <v>55</v>
      </c>
      <c r="AB2" s="5"/>
    </row>
    <row r="3" spans="1:28" ht="15.75" x14ac:dyDescent="0.25">
      <c r="A3" s="182" t="s">
        <v>14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6"/>
      <c r="X3" s="52" t="s">
        <v>76</v>
      </c>
      <c r="Y3" s="51" t="s">
        <v>45</v>
      </c>
      <c r="Z3" s="50"/>
      <c r="AA3" s="56" t="s">
        <v>56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2"/>
      <c r="Y4" s="51" t="s">
        <v>46</v>
      </c>
      <c r="Z4" s="50"/>
      <c r="AA4" s="56" t="s">
        <v>57</v>
      </c>
      <c r="AB4" s="7"/>
    </row>
    <row r="5" spans="1:28" x14ac:dyDescent="0.2">
      <c r="A5" s="179" t="s">
        <v>32</v>
      </c>
      <c r="B5" s="179"/>
      <c r="C5" s="179"/>
      <c r="D5" s="179"/>
      <c r="E5" s="179"/>
      <c r="F5" s="179"/>
      <c r="G5" s="158" t="s">
        <v>80</v>
      </c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8"/>
      <c r="X5" s="52" t="s">
        <v>77</v>
      </c>
      <c r="Y5" s="55" t="s">
        <v>47</v>
      </c>
      <c r="Z5" s="26"/>
      <c r="AA5" s="56" t="s">
        <v>58</v>
      </c>
      <c r="AB5" s="8"/>
    </row>
    <row r="6" spans="1:28" x14ac:dyDescent="0.2">
      <c r="A6" s="9"/>
      <c r="B6" s="9"/>
      <c r="C6" s="1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1"/>
      <c r="T6" s="11"/>
      <c r="U6" s="11"/>
      <c r="V6" s="11"/>
      <c r="W6" s="11"/>
      <c r="X6" s="52"/>
      <c r="Y6" s="55" t="s">
        <v>48</v>
      </c>
      <c r="Z6" s="26"/>
      <c r="AA6" s="56" t="s">
        <v>59</v>
      </c>
      <c r="AB6" s="11"/>
    </row>
    <row r="7" spans="1:28" x14ac:dyDescent="0.2">
      <c r="A7" s="179" t="s">
        <v>0</v>
      </c>
      <c r="B7" s="179"/>
      <c r="C7" s="179"/>
      <c r="D7" s="179"/>
      <c r="E7" s="179"/>
      <c r="F7" s="179"/>
      <c r="G7" s="158" t="s">
        <v>81</v>
      </c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8"/>
      <c r="X7" s="52" t="s">
        <v>73</v>
      </c>
      <c r="Y7" s="55" t="s">
        <v>49</v>
      </c>
      <c r="Z7" s="26" t="s">
        <v>79</v>
      </c>
      <c r="AA7" s="56" t="s">
        <v>60</v>
      </c>
      <c r="AB7" s="8"/>
    </row>
    <row r="8" spans="1:28" x14ac:dyDescent="0.2">
      <c r="A8" s="9"/>
      <c r="B8" s="9"/>
      <c r="C8" s="10"/>
      <c r="E8" s="10"/>
      <c r="F8" s="10"/>
      <c r="G8" s="150" t="s">
        <v>1</v>
      </c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1"/>
      <c r="X8" s="52" t="s">
        <v>74</v>
      </c>
      <c r="Y8" s="55" t="s">
        <v>50</v>
      </c>
      <c r="Z8" s="26" t="s">
        <v>79</v>
      </c>
      <c r="AA8" s="56" t="s">
        <v>61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2"/>
      <c r="Y9" s="55" t="s">
        <v>51</v>
      </c>
      <c r="Z9" s="26" t="s">
        <v>72</v>
      </c>
      <c r="AA9" s="56" t="s">
        <v>62</v>
      </c>
      <c r="AB9" s="11"/>
    </row>
    <row r="10" spans="1:28" x14ac:dyDescent="0.2">
      <c r="A10" s="184" t="s">
        <v>19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23"/>
      <c r="X10" s="26"/>
      <c r="Y10" s="51" t="s">
        <v>52</v>
      </c>
      <c r="Z10" s="50"/>
      <c r="AA10" s="56" t="s">
        <v>63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3"/>
      <c r="Y11" s="55" t="s">
        <v>53</v>
      </c>
      <c r="Z11" s="26"/>
      <c r="AA11" s="56" t="s">
        <v>64</v>
      </c>
      <c r="AB11" s="12"/>
    </row>
    <row r="12" spans="1:28" s="29" customFormat="1" ht="15" customHeight="1" x14ac:dyDescent="0.2">
      <c r="A12" s="165" t="s">
        <v>12</v>
      </c>
      <c r="B12" s="144"/>
      <c r="C12" s="144"/>
      <c r="D12" s="144"/>
      <c r="E12" s="144"/>
      <c r="F12" s="152" t="s">
        <v>2</v>
      </c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27"/>
      <c r="X12" s="37"/>
      <c r="Y12" s="37"/>
      <c r="Z12" s="37"/>
      <c r="AA12" s="53"/>
      <c r="AB12" s="27"/>
    </row>
    <row r="13" spans="1:28" s="29" customFormat="1" ht="22.5" customHeight="1" x14ac:dyDescent="0.2">
      <c r="A13" s="165"/>
      <c r="B13" s="144"/>
      <c r="C13" s="144"/>
      <c r="D13" s="144"/>
      <c r="E13" s="144"/>
      <c r="F13" s="154" t="s">
        <v>8</v>
      </c>
      <c r="G13" s="154"/>
      <c r="H13" s="154"/>
      <c r="I13" s="154"/>
      <c r="J13" s="154"/>
      <c r="K13" s="154"/>
      <c r="L13" s="154"/>
      <c r="M13" s="152" t="s">
        <v>33</v>
      </c>
      <c r="N13" s="172"/>
      <c r="O13" s="172"/>
      <c r="P13" s="153"/>
      <c r="Q13" s="154" t="s">
        <v>9</v>
      </c>
      <c r="R13" s="176"/>
      <c r="S13" s="177"/>
      <c r="T13" s="185" t="s">
        <v>37</v>
      </c>
      <c r="U13" s="186"/>
      <c r="V13" s="187"/>
      <c r="W13" s="27"/>
      <c r="X13" s="37"/>
      <c r="Y13" s="37"/>
      <c r="Z13" s="37"/>
      <c r="AA13" s="37"/>
      <c r="AB13" s="27"/>
    </row>
    <row r="14" spans="1:28" s="29" customFormat="1" ht="15" customHeight="1" x14ac:dyDescent="0.2">
      <c r="A14" s="165"/>
      <c r="B14" s="144"/>
      <c r="C14" s="144"/>
      <c r="D14" s="144"/>
      <c r="E14" s="144"/>
      <c r="F14" s="154" t="s">
        <v>3</v>
      </c>
      <c r="G14" s="154" t="s">
        <v>20</v>
      </c>
      <c r="H14" s="154"/>
      <c r="I14" s="154"/>
      <c r="J14" s="154"/>
      <c r="K14" s="154"/>
      <c r="L14" s="154"/>
      <c r="M14" s="152" t="s">
        <v>34</v>
      </c>
      <c r="N14" s="153"/>
      <c r="O14" s="152" t="s">
        <v>35</v>
      </c>
      <c r="P14" s="153"/>
      <c r="Q14" s="154" t="s">
        <v>3</v>
      </c>
      <c r="R14" s="154" t="s">
        <v>20</v>
      </c>
      <c r="S14" s="152"/>
      <c r="T14" s="154" t="s">
        <v>3</v>
      </c>
      <c r="U14" s="154" t="s">
        <v>20</v>
      </c>
      <c r="V14" s="152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65"/>
      <c r="B15" s="144"/>
      <c r="C15" s="144"/>
      <c r="D15" s="144"/>
      <c r="E15" s="144"/>
      <c r="F15" s="154"/>
      <c r="G15" s="144" t="s">
        <v>21</v>
      </c>
      <c r="H15" s="144"/>
      <c r="I15" s="144"/>
      <c r="J15" s="144" t="s">
        <v>22</v>
      </c>
      <c r="K15" s="144"/>
      <c r="L15" s="144"/>
      <c r="M15" s="22" t="s">
        <v>3</v>
      </c>
      <c r="N15" s="22" t="s">
        <v>67</v>
      </c>
      <c r="O15" s="22" t="s">
        <v>3</v>
      </c>
      <c r="P15" s="22" t="s">
        <v>67</v>
      </c>
      <c r="Q15" s="154"/>
      <c r="R15" s="22" t="s">
        <v>21</v>
      </c>
      <c r="S15" s="21" t="s">
        <v>22</v>
      </c>
      <c r="T15" s="154"/>
      <c r="U15" s="22" t="s">
        <v>21</v>
      </c>
      <c r="V15" s="21" t="s">
        <v>22</v>
      </c>
      <c r="W15" s="25" t="s">
        <v>15</v>
      </c>
      <c r="X15" s="25" t="s">
        <v>16</v>
      </c>
      <c r="Y15" s="25" t="s">
        <v>17</v>
      </c>
      <c r="Z15" s="25" t="s">
        <v>18</v>
      </c>
      <c r="AA15" s="25"/>
      <c r="AB15" s="25"/>
    </row>
    <row r="16" spans="1:28" ht="13.5" thickBot="1" x14ac:dyDescent="0.25">
      <c r="A16" s="170">
        <v>1</v>
      </c>
      <c r="B16" s="167"/>
      <c r="C16" s="167"/>
      <c r="D16" s="167"/>
      <c r="E16" s="167"/>
      <c r="F16" s="13">
        <v>2</v>
      </c>
      <c r="G16" s="168">
        <v>3</v>
      </c>
      <c r="H16" s="169"/>
      <c r="I16" s="170"/>
      <c r="J16" s="168">
        <v>4</v>
      </c>
      <c r="K16" s="169"/>
      <c r="L16" s="170"/>
      <c r="M16" s="36">
        <v>5</v>
      </c>
      <c r="N16" s="36">
        <v>6</v>
      </c>
      <c r="O16" s="36">
        <v>7</v>
      </c>
      <c r="P16" s="36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x14ac:dyDescent="0.2">
      <c r="A17" s="156" t="s">
        <v>40</v>
      </c>
      <c r="B17" s="157"/>
      <c r="C17" s="157"/>
      <c r="D17" s="157"/>
      <c r="E17" s="157"/>
      <c r="F17" s="91"/>
      <c r="G17" s="178"/>
      <c r="H17" s="178"/>
      <c r="I17" s="178"/>
      <c r="J17" s="178"/>
      <c r="K17" s="178"/>
      <c r="L17" s="178"/>
      <c r="M17" s="81"/>
      <c r="N17" s="81"/>
      <c r="O17" s="81"/>
      <c r="P17" s="81"/>
      <c r="Q17" s="81"/>
      <c r="R17" s="81"/>
      <c r="S17" s="81"/>
      <c r="T17" s="81"/>
      <c r="U17" s="81"/>
      <c r="V17" s="43"/>
      <c r="W17" s="15"/>
      <c r="X17" s="15"/>
      <c r="Y17" s="15"/>
      <c r="Z17" s="15"/>
      <c r="AA17" s="15"/>
      <c r="AB17" s="15"/>
    </row>
    <row r="18" spans="1:31" x14ac:dyDescent="0.2">
      <c r="A18" s="243"/>
      <c r="B18" s="244"/>
      <c r="C18" s="244"/>
      <c r="D18" s="245"/>
      <c r="E18" s="218"/>
      <c r="F18" s="219"/>
      <c r="G18" s="234"/>
      <c r="H18" s="234"/>
      <c r="I18" s="234"/>
      <c r="J18" s="234"/>
      <c r="K18" s="234"/>
      <c r="L18" s="234"/>
      <c r="M18" s="219"/>
      <c r="N18" s="219"/>
      <c r="O18" s="219"/>
      <c r="P18" s="219"/>
      <c r="Q18" s="222">
        <f>F18+M18-O18</f>
        <v>0</v>
      </c>
      <c r="R18" s="219"/>
      <c r="S18" s="219"/>
      <c r="T18" s="229"/>
      <c r="U18" s="229"/>
      <c r="V18" s="235"/>
      <c r="W18" s="224" t="str">
        <f>IF(A18="","00000000000000000",A18)&amp;IF(E18="","000000000",E18)</f>
        <v>00000000000000000000000000</v>
      </c>
      <c r="X18" s="225"/>
      <c r="Y18" s="225"/>
      <c r="Z18" s="225"/>
      <c r="AA18" s="225"/>
      <c r="AB18" s="16"/>
      <c r="AC18" s="30"/>
      <c r="AD18" s="31"/>
      <c r="AE18" s="32"/>
    </row>
    <row r="19" spans="1:31" hidden="1" x14ac:dyDescent="0.2">
      <c r="A19" s="236" t="s">
        <v>42</v>
      </c>
      <c r="B19" s="237"/>
      <c r="C19" s="237"/>
      <c r="D19" s="238"/>
      <c r="E19" s="239"/>
      <c r="F19" s="240"/>
      <c r="G19" s="241"/>
      <c r="H19" s="241"/>
      <c r="I19" s="241"/>
      <c r="J19" s="241"/>
      <c r="K19" s="241"/>
      <c r="L19" s="241"/>
      <c r="M19" s="240"/>
      <c r="N19" s="240"/>
      <c r="O19" s="240"/>
      <c r="P19" s="240"/>
      <c r="Q19" s="240"/>
      <c r="R19" s="240"/>
      <c r="S19" s="240"/>
      <c r="T19" s="240"/>
      <c r="U19" s="240"/>
      <c r="V19" s="242"/>
      <c r="W19" s="225"/>
      <c r="X19" s="225"/>
      <c r="Y19" s="225"/>
      <c r="Z19" s="225"/>
      <c r="AA19" s="225"/>
      <c r="AB19" s="16"/>
      <c r="AC19" s="30"/>
      <c r="AD19" s="31"/>
      <c r="AE19" s="32"/>
    </row>
    <row r="20" spans="1:31" hidden="1" x14ac:dyDescent="0.2">
      <c r="A20" s="159"/>
      <c r="B20" s="160"/>
      <c r="C20" s="160"/>
      <c r="D20" s="161"/>
      <c r="E20" s="92"/>
      <c r="F20" s="60"/>
      <c r="G20" s="162"/>
      <c r="H20" s="162"/>
      <c r="I20" s="162"/>
      <c r="J20" s="162"/>
      <c r="K20" s="162"/>
      <c r="L20" s="162"/>
      <c r="M20" s="60"/>
      <c r="N20" s="60"/>
      <c r="O20" s="60"/>
      <c r="P20" s="60"/>
      <c r="Q20" s="61"/>
      <c r="R20" s="60"/>
      <c r="S20" s="60"/>
      <c r="T20" s="60"/>
      <c r="U20" s="60"/>
      <c r="V20" s="62"/>
      <c r="W20" s="26"/>
      <c r="X20" s="26"/>
      <c r="Y20" s="26"/>
      <c r="Z20" s="26"/>
      <c r="AA20" s="26"/>
      <c r="AB20" s="16"/>
      <c r="AC20" s="30"/>
      <c r="AD20" s="31"/>
      <c r="AE20" s="32"/>
    </row>
    <row r="21" spans="1:31" x14ac:dyDescent="0.2">
      <c r="A21" s="163" t="s">
        <v>39</v>
      </c>
      <c r="B21" s="164"/>
      <c r="C21" s="164"/>
      <c r="D21" s="164"/>
      <c r="E21" s="164"/>
      <c r="F21" s="90"/>
      <c r="G21" s="134"/>
      <c r="H21" s="134"/>
      <c r="I21" s="134"/>
      <c r="J21" s="134"/>
      <c r="K21" s="134"/>
      <c r="L21" s="134"/>
      <c r="M21" s="80"/>
      <c r="N21" s="80"/>
      <c r="O21" s="80"/>
      <c r="P21" s="80"/>
      <c r="Q21" s="80"/>
      <c r="R21" s="80"/>
      <c r="S21" s="80"/>
      <c r="T21" s="80"/>
      <c r="U21" s="80"/>
      <c r="V21" s="44"/>
      <c r="W21" s="8"/>
      <c r="X21" s="8"/>
      <c r="Y21" s="8"/>
      <c r="Z21" s="8"/>
      <c r="AA21" s="8"/>
      <c r="AB21" s="15"/>
    </row>
    <row r="22" spans="1:31" x14ac:dyDescent="0.2">
      <c r="A22" s="112" t="s">
        <v>83</v>
      </c>
      <c r="B22" s="113"/>
      <c r="C22" s="113"/>
      <c r="D22" s="114"/>
      <c r="E22" s="110" t="s">
        <v>86</v>
      </c>
      <c r="F22" s="108"/>
      <c r="G22" s="171"/>
      <c r="H22" s="171"/>
      <c r="I22" s="171"/>
      <c r="J22" s="171"/>
      <c r="K22" s="171"/>
      <c r="L22" s="171"/>
      <c r="M22" s="108">
        <v>567329.76</v>
      </c>
      <c r="N22" s="108">
        <v>567329.76</v>
      </c>
      <c r="O22" s="108">
        <v>567329.76</v>
      </c>
      <c r="P22" s="108">
        <v>72091</v>
      </c>
      <c r="Q22" s="84">
        <f>F22+M22-O22</f>
        <v>0</v>
      </c>
      <c r="R22" s="108"/>
      <c r="S22" s="108"/>
      <c r="T22" s="77"/>
      <c r="U22" s="77"/>
      <c r="V22" s="78"/>
      <c r="W22" s="48" t="str">
        <f>IF(A22="","00000000000000000",A22)&amp;IF(E22="","000000000",E22)</f>
        <v>07020000000000111530211000</v>
      </c>
      <c r="X22" s="26"/>
      <c r="Y22" s="26"/>
      <c r="Z22" s="26"/>
      <c r="AA22" s="26"/>
      <c r="AB22" s="16"/>
      <c r="AC22" s="30"/>
      <c r="AD22" s="31"/>
      <c r="AE22" s="32"/>
    </row>
    <row r="23" spans="1:31" x14ac:dyDescent="0.2">
      <c r="A23" s="112" t="s">
        <v>88</v>
      </c>
      <c r="B23" s="113"/>
      <c r="C23" s="113"/>
      <c r="D23" s="114"/>
      <c r="E23" s="110" t="s">
        <v>87</v>
      </c>
      <c r="F23" s="108"/>
      <c r="G23" s="171"/>
      <c r="H23" s="171"/>
      <c r="I23" s="171"/>
      <c r="J23" s="171"/>
      <c r="K23" s="171"/>
      <c r="L23" s="171"/>
      <c r="M23" s="108">
        <v>12000</v>
      </c>
      <c r="N23" s="108">
        <v>12000</v>
      </c>
      <c r="O23" s="108">
        <v>12000</v>
      </c>
      <c r="P23" s="108"/>
      <c r="Q23" s="84">
        <f>F23+M23-O23</f>
        <v>0</v>
      </c>
      <c r="R23" s="108"/>
      <c r="S23" s="108"/>
      <c r="T23" s="77"/>
      <c r="U23" s="77"/>
      <c r="V23" s="78"/>
      <c r="W23" s="48" t="str">
        <f>IF(A23="","00000000000000000",A23)&amp;IF(E23="","000000000",E23)</f>
        <v>07020000000000244530221000</v>
      </c>
      <c r="X23" s="26"/>
      <c r="Y23" s="26"/>
      <c r="Z23" s="26"/>
      <c r="AA23" s="26"/>
      <c r="AB23" s="16"/>
      <c r="AC23" s="30"/>
      <c r="AD23" s="31"/>
      <c r="AE23" s="32"/>
    </row>
    <row r="24" spans="1:31" x14ac:dyDescent="0.2">
      <c r="A24" s="112" t="s">
        <v>88</v>
      </c>
      <c r="B24" s="113"/>
      <c r="C24" s="113"/>
      <c r="D24" s="114"/>
      <c r="E24" s="110" t="s">
        <v>89</v>
      </c>
      <c r="F24" s="108"/>
      <c r="G24" s="171"/>
      <c r="H24" s="171"/>
      <c r="I24" s="171"/>
      <c r="J24" s="171"/>
      <c r="K24" s="171"/>
      <c r="L24" s="171"/>
      <c r="M24" s="108">
        <v>70998</v>
      </c>
      <c r="N24" s="108">
        <v>70998</v>
      </c>
      <c r="O24" s="108">
        <v>70998</v>
      </c>
      <c r="P24" s="108"/>
      <c r="Q24" s="84">
        <f>F24+M24-O24</f>
        <v>0</v>
      </c>
      <c r="R24" s="108"/>
      <c r="S24" s="108"/>
      <c r="T24" s="77"/>
      <c r="U24" s="77"/>
      <c r="V24" s="78"/>
      <c r="W24" s="48" t="str">
        <f>IF(A24="","00000000000000000",A24)&amp;IF(E24="","000000000",E24)</f>
        <v>07020000000000244530225000</v>
      </c>
      <c r="X24" s="26"/>
      <c r="Y24" s="26"/>
      <c r="Z24" s="26"/>
      <c r="AA24" s="26"/>
      <c r="AB24" s="16"/>
      <c r="AC24" s="30"/>
      <c r="AD24" s="31"/>
      <c r="AE24" s="32"/>
    </row>
    <row r="25" spans="1:31" x14ac:dyDescent="0.2">
      <c r="A25" s="112" t="s">
        <v>88</v>
      </c>
      <c r="B25" s="113"/>
      <c r="C25" s="113"/>
      <c r="D25" s="114"/>
      <c r="E25" s="110" t="s">
        <v>90</v>
      </c>
      <c r="F25" s="108"/>
      <c r="G25" s="171"/>
      <c r="H25" s="171"/>
      <c r="I25" s="171"/>
      <c r="J25" s="171"/>
      <c r="K25" s="171"/>
      <c r="L25" s="171"/>
      <c r="M25" s="108">
        <v>306283.51</v>
      </c>
      <c r="N25" s="108">
        <v>306283.51</v>
      </c>
      <c r="O25" s="108">
        <v>306283.51</v>
      </c>
      <c r="P25" s="108"/>
      <c r="Q25" s="84">
        <f>F25+M25-O25</f>
        <v>0</v>
      </c>
      <c r="R25" s="108"/>
      <c r="S25" s="108"/>
      <c r="T25" s="77"/>
      <c r="U25" s="77"/>
      <c r="V25" s="78"/>
      <c r="W25" s="48" t="str">
        <f>IF(A25="","00000000000000000",A25)&amp;IF(E25="","000000000",E25)</f>
        <v>07020000000000244530226000</v>
      </c>
      <c r="X25" s="26"/>
      <c r="Y25" s="26"/>
      <c r="Z25" s="26"/>
      <c r="AA25" s="26"/>
      <c r="AB25" s="16"/>
      <c r="AC25" s="30"/>
      <c r="AD25" s="31"/>
      <c r="AE25" s="32"/>
    </row>
    <row r="26" spans="1:31" x14ac:dyDescent="0.2">
      <c r="A26" s="112" t="s">
        <v>88</v>
      </c>
      <c r="B26" s="113"/>
      <c r="C26" s="113"/>
      <c r="D26" s="114"/>
      <c r="E26" s="110" t="s">
        <v>91</v>
      </c>
      <c r="F26" s="108"/>
      <c r="G26" s="171"/>
      <c r="H26" s="171"/>
      <c r="I26" s="171"/>
      <c r="J26" s="171"/>
      <c r="K26" s="171"/>
      <c r="L26" s="171"/>
      <c r="M26" s="108">
        <v>1099624.02</v>
      </c>
      <c r="N26" s="108">
        <v>1099624.02</v>
      </c>
      <c r="O26" s="108">
        <v>1099624.02</v>
      </c>
      <c r="P26" s="108"/>
      <c r="Q26" s="84">
        <f>F26+M26-O26</f>
        <v>0</v>
      </c>
      <c r="R26" s="108"/>
      <c r="S26" s="108"/>
      <c r="T26" s="77"/>
      <c r="U26" s="77"/>
      <c r="V26" s="78"/>
      <c r="W26" s="48" t="str">
        <f>IF(A26="","00000000000000000",A26)&amp;IF(E26="","000000000",E26)</f>
        <v>07020000000000244530234000</v>
      </c>
      <c r="X26" s="26"/>
      <c r="Y26" s="26"/>
      <c r="Z26" s="26"/>
      <c r="AA26" s="26"/>
      <c r="AB26" s="16"/>
      <c r="AC26" s="30"/>
      <c r="AD26" s="31"/>
      <c r="AE26" s="32"/>
    </row>
    <row r="27" spans="1:31" x14ac:dyDescent="0.2">
      <c r="A27" s="146" t="s">
        <v>42</v>
      </c>
      <c r="B27" s="147"/>
      <c r="C27" s="147"/>
      <c r="D27" s="148"/>
      <c r="E27" s="94" t="s">
        <v>92</v>
      </c>
      <c r="F27" s="109"/>
      <c r="G27" s="149"/>
      <c r="H27" s="149"/>
      <c r="I27" s="149"/>
      <c r="J27" s="149"/>
      <c r="K27" s="149"/>
      <c r="L27" s="149"/>
      <c r="M27" s="109">
        <v>2056235.29</v>
      </c>
      <c r="N27" s="109">
        <v>2056235.29</v>
      </c>
      <c r="O27" s="109">
        <v>2056235.29</v>
      </c>
      <c r="P27" s="109">
        <v>72091</v>
      </c>
      <c r="Q27" s="109">
        <v>0</v>
      </c>
      <c r="R27" s="109"/>
      <c r="S27" s="109"/>
      <c r="T27" s="109"/>
      <c r="U27" s="109"/>
      <c r="V27" s="59"/>
      <c r="W27" s="42"/>
      <c r="X27" s="42"/>
      <c r="Y27" s="42"/>
      <c r="Z27" s="42"/>
      <c r="AA27" s="42"/>
      <c r="AB27" s="16"/>
      <c r="AC27" s="30"/>
      <c r="AD27" s="31"/>
      <c r="AE27" s="32"/>
    </row>
    <row r="28" spans="1:31" x14ac:dyDescent="0.2">
      <c r="A28" s="112" t="s">
        <v>83</v>
      </c>
      <c r="B28" s="113"/>
      <c r="C28" s="113"/>
      <c r="D28" s="114"/>
      <c r="E28" s="110" t="s">
        <v>93</v>
      </c>
      <c r="F28" s="108"/>
      <c r="G28" s="171"/>
      <c r="H28" s="171"/>
      <c r="I28" s="171"/>
      <c r="J28" s="171"/>
      <c r="K28" s="171"/>
      <c r="L28" s="171"/>
      <c r="M28" s="108">
        <v>72091</v>
      </c>
      <c r="N28" s="108"/>
      <c r="O28" s="108">
        <v>72091</v>
      </c>
      <c r="P28" s="108"/>
      <c r="Q28" s="84">
        <f>F28+M28-O28</f>
        <v>0</v>
      </c>
      <c r="R28" s="108"/>
      <c r="S28" s="108"/>
      <c r="T28" s="77"/>
      <c r="U28" s="77"/>
      <c r="V28" s="78"/>
      <c r="W28" s="48" t="str">
        <f>IF(A28="","00000000000000000",A28)&amp;IF(E28="","000000000",E28)</f>
        <v>07020000000000111530301000</v>
      </c>
      <c r="X28" s="26"/>
      <c r="Y28" s="26"/>
      <c r="Z28" s="26"/>
      <c r="AA28" s="26"/>
      <c r="AB28" s="16"/>
      <c r="AC28" s="30"/>
      <c r="AD28" s="31"/>
      <c r="AE28" s="32"/>
    </row>
    <row r="29" spans="1:31" x14ac:dyDescent="0.2">
      <c r="A29" s="112" t="s">
        <v>85</v>
      </c>
      <c r="B29" s="113"/>
      <c r="C29" s="113"/>
      <c r="D29" s="114"/>
      <c r="E29" s="110" t="s">
        <v>94</v>
      </c>
      <c r="F29" s="108"/>
      <c r="G29" s="171"/>
      <c r="H29" s="171"/>
      <c r="I29" s="171"/>
      <c r="J29" s="171"/>
      <c r="K29" s="171"/>
      <c r="L29" s="171"/>
      <c r="M29" s="108">
        <v>16341.34</v>
      </c>
      <c r="N29" s="108"/>
      <c r="O29" s="108">
        <v>16341.34</v>
      </c>
      <c r="P29" s="108"/>
      <c r="Q29" s="84">
        <f>F29+M29-O29</f>
        <v>0</v>
      </c>
      <c r="R29" s="108"/>
      <c r="S29" s="108"/>
      <c r="T29" s="77"/>
      <c r="U29" s="77"/>
      <c r="V29" s="78"/>
      <c r="W29" s="48" t="str">
        <f>IF(A29="","00000000000000000",A29)&amp;IF(E29="","000000000",E29)</f>
        <v>07020000000000119530302000</v>
      </c>
      <c r="X29" s="26"/>
      <c r="Y29" s="26"/>
      <c r="Z29" s="26"/>
      <c r="AA29" s="26"/>
      <c r="AB29" s="16"/>
      <c r="AC29" s="30"/>
      <c r="AD29" s="31"/>
      <c r="AE29" s="32"/>
    </row>
    <row r="30" spans="1:31" x14ac:dyDescent="0.2">
      <c r="A30" s="112" t="s">
        <v>95</v>
      </c>
      <c r="B30" s="113"/>
      <c r="C30" s="113"/>
      <c r="D30" s="114"/>
      <c r="E30" s="110" t="s">
        <v>96</v>
      </c>
      <c r="F30" s="108"/>
      <c r="G30" s="171"/>
      <c r="H30" s="171"/>
      <c r="I30" s="171"/>
      <c r="J30" s="171"/>
      <c r="K30" s="171"/>
      <c r="L30" s="171"/>
      <c r="M30" s="108">
        <v>12967.56</v>
      </c>
      <c r="N30" s="108"/>
      <c r="O30" s="108">
        <v>12967.56</v>
      </c>
      <c r="P30" s="108"/>
      <c r="Q30" s="84">
        <f>F30+M30-O30</f>
        <v>0</v>
      </c>
      <c r="R30" s="108"/>
      <c r="S30" s="108"/>
      <c r="T30" s="77"/>
      <c r="U30" s="77"/>
      <c r="V30" s="78"/>
      <c r="W30" s="48" t="str">
        <f>IF(A30="","00000000000000000",A30)&amp;IF(E30="","000000000",E30)</f>
        <v>07020000000000852530305000</v>
      </c>
      <c r="X30" s="26"/>
      <c r="Y30" s="26"/>
      <c r="Z30" s="26"/>
      <c r="AA30" s="26"/>
      <c r="AB30" s="16"/>
      <c r="AC30" s="30"/>
      <c r="AD30" s="31"/>
      <c r="AE30" s="32"/>
    </row>
    <row r="31" spans="1:31" x14ac:dyDescent="0.2">
      <c r="A31" s="112" t="s">
        <v>97</v>
      </c>
      <c r="B31" s="113"/>
      <c r="C31" s="113"/>
      <c r="D31" s="114"/>
      <c r="E31" s="110" t="s">
        <v>96</v>
      </c>
      <c r="F31" s="108"/>
      <c r="G31" s="171"/>
      <c r="H31" s="171"/>
      <c r="I31" s="171"/>
      <c r="J31" s="171"/>
      <c r="K31" s="171"/>
      <c r="L31" s="171"/>
      <c r="M31" s="108">
        <v>2850</v>
      </c>
      <c r="N31" s="108"/>
      <c r="O31" s="108">
        <v>2850</v>
      </c>
      <c r="P31" s="108"/>
      <c r="Q31" s="84">
        <f>F31+M31-O31</f>
        <v>0</v>
      </c>
      <c r="R31" s="108"/>
      <c r="S31" s="108"/>
      <c r="T31" s="77"/>
      <c r="U31" s="77"/>
      <c r="V31" s="78"/>
      <c r="W31" s="48" t="str">
        <f>IF(A31="","00000000000000000",A31)&amp;IF(E31="","000000000",E31)</f>
        <v>07020000000000853530305000</v>
      </c>
      <c r="X31" s="26"/>
      <c r="Y31" s="26"/>
      <c r="Z31" s="26"/>
      <c r="AA31" s="26"/>
      <c r="AB31" s="16"/>
      <c r="AC31" s="30"/>
      <c r="AD31" s="31"/>
      <c r="AE31" s="32"/>
    </row>
    <row r="32" spans="1:31" x14ac:dyDescent="0.2">
      <c r="A32" s="112" t="s">
        <v>85</v>
      </c>
      <c r="B32" s="113"/>
      <c r="C32" s="113"/>
      <c r="D32" s="114"/>
      <c r="E32" s="110" t="s">
        <v>98</v>
      </c>
      <c r="F32" s="108"/>
      <c r="G32" s="171"/>
      <c r="H32" s="171"/>
      <c r="I32" s="171"/>
      <c r="J32" s="171"/>
      <c r="K32" s="171"/>
      <c r="L32" s="171"/>
      <c r="M32" s="108">
        <v>1127.0899999999999</v>
      </c>
      <c r="N32" s="108"/>
      <c r="O32" s="108">
        <v>1127.0899999999999</v>
      </c>
      <c r="P32" s="108"/>
      <c r="Q32" s="84">
        <f>F32+M32-O32</f>
        <v>0</v>
      </c>
      <c r="R32" s="108"/>
      <c r="S32" s="108"/>
      <c r="T32" s="77"/>
      <c r="U32" s="77"/>
      <c r="V32" s="78"/>
      <c r="W32" s="48" t="str">
        <f>IF(A32="","00000000000000000",A32)&amp;IF(E32="","000000000",E32)</f>
        <v>07020000000000119530306000</v>
      </c>
      <c r="X32" s="26"/>
      <c r="Y32" s="26"/>
      <c r="Z32" s="26"/>
      <c r="AA32" s="26"/>
      <c r="AB32" s="16"/>
      <c r="AC32" s="30"/>
      <c r="AD32" s="31"/>
      <c r="AE32" s="32"/>
    </row>
    <row r="33" spans="1:31" x14ac:dyDescent="0.2">
      <c r="A33" s="112" t="s">
        <v>85</v>
      </c>
      <c r="B33" s="113"/>
      <c r="C33" s="113"/>
      <c r="D33" s="114"/>
      <c r="E33" s="110" t="s">
        <v>99</v>
      </c>
      <c r="F33" s="108"/>
      <c r="G33" s="171"/>
      <c r="H33" s="171"/>
      <c r="I33" s="171"/>
      <c r="J33" s="171"/>
      <c r="K33" s="171"/>
      <c r="L33" s="171"/>
      <c r="M33" s="108">
        <v>28071.61</v>
      </c>
      <c r="N33" s="108"/>
      <c r="O33" s="108">
        <v>28071.61</v>
      </c>
      <c r="P33" s="108"/>
      <c r="Q33" s="84">
        <f>F33+M33-O33</f>
        <v>0</v>
      </c>
      <c r="R33" s="108"/>
      <c r="S33" s="108"/>
      <c r="T33" s="77"/>
      <c r="U33" s="77"/>
      <c r="V33" s="78"/>
      <c r="W33" s="48" t="str">
        <f>IF(A33="","00000000000000000",A33)&amp;IF(E33="","000000000",E33)</f>
        <v>07020000000000119530307000</v>
      </c>
      <c r="X33" s="26"/>
      <c r="Y33" s="26"/>
      <c r="Z33" s="26"/>
      <c r="AA33" s="26"/>
      <c r="AB33" s="16"/>
      <c r="AC33" s="30"/>
      <c r="AD33" s="31"/>
      <c r="AE33" s="32"/>
    </row>
    <row r="34" spans="1:31" x14ac:dyDescent="0.2">
      <c r="A34" s="112" t="s">
        <v>85</v>
      </c>
      <c r="B34" s="113"/>
      <c r="C34" s="113"/>
      <c r="D34" s="114"/>
      <c r="E34" s="110" t="s">
        <v>100</v>
      </c>
      <c r="F34" s="108"/>
      <c r="G34" s="171"/>
      <c r="H34" s="171"/>
      <c r="I34" s="171"/>
      <c r="J34" s="171"/>
      <c r="K34" s="171"/>
      <c r="L34" s="171"/>
      <c r="M34" s="108">
        <v>114310.2</v>
      </c>
      <c r="N34" s="108"/>
      <c r="O34" s="108">
        <v>114310.2</v>
      </c>
      <c r="P34" s="108"/>
      <c r="Q34" s="84">
        <f>F34+M34-O34</f>
        <v>0</v>
      </c>
      <c r="R34" s="108"/>
      <c r="S34" s="108"/>
      <c r="T34" s="77"/>
      <c r="U34" s="77"/>
      <c r="V34" s="78"/>
      <c r="W34" s="48" t="str">
        <f>IF(A34="","00000000000000000",A34)&amp;IF(E34="","000000000",E34)</f>
        <v>07020000000000119530310000</v>
      </c>
      <c r="X34" s="26"/>
      <c r="Y34" s="26"/>
      <c r="Z34" s="26"/>
      <c r="AA34" s="26"/>
      <c r="AB34" s="16"/>
      <c r="AC34" s="30"/>
      <c r="AD34" s="31"/>
      <c r="AE34" s="32"/>
    </row>
    <row r="35" spans="1:31" x14ac:dyDescent="0.2">
      <c r="A35" s="146" t="s">
        <v>42</v>
      </c>
      <c r="B35" s="147"/>
      <c r="C35" s="147"/>
      <c r="D35" s="148"/>
      <c r="E35" s="94" t="s">
        <v>101</v>
      </c>
      <c r="F35" s="109"/>
      <c r="G35" s="149"/>
      <c r="H35" s="149"/>
      <c r="I35" s="149"/>
      <c r="J35" s="149"/>
      <c r="K35" s="149"/>
      <c r="L35" s="149"/>
      <c r="M35" s="109">
        <v>247758.8</v>
      </c>
      <c r="N35" s="109"/>
      <c r="O35" s="109">
        <v>247758.8</v>
      </c>
      <c r="P35" s="109"/>
      <c r="Q35" s="109">
        <v>0</v>
      </c>
      <c r="R35" s="109"/>
      <c r="S35" s="109"/>
      <c r="T35" s="109"/>
      <c r="U35" s="109"/>
      <c r="V35" s="59"/>
      <c r="W35" s="42"/>
      <c r="X35" s="42"/>
      <c r="Y35" s="42"/>
      <c r="Z35" s="42"/>
      <c r="AA35" s="42"/>
      <c r="AB35" s="16"/>
      <c r="AC35" s="30"/>
      <c r="AD35" s="31"/>
      <c r="AE35" s="32"/>
    </row>
    <row r="36" spans="1:31" ht="0.75" hidden="1" customHeight="1" x14ac:dyDescent="0.2">
      <c r="A36" s="159"/>
      <c r="B36" s="160"/>
      <c r="C36" s="160"/>
      <c r="D36" s="161"/>
      <c r="E36" s="92"/>
      <c r="F36" s="60"/>
      <c r="G36" s="162"/>
      <c r="H36" s="162"/>
      <c r="I36" s="162"/>
      <c r="J36" s="162"/>
      <c r="K36" s="162"/>
      <c r="L36" s="162"/>
      <c r="M36" s="60"/>
      <c r="N36" s="60"/>
      <c r="O36" s="60"/>
      <c r="P36" s="60"/>
      <c r="Q36" s="61"/>
      <c r="R36" s="60"/>
      <c r="S36" s="60"/>
      <c r="T36" s="60"/>
      <c r="U36" s="60"/>
      <c r="V36" s="62"/>
      <c r="W36" s="26"/>
      <c r="X36" s="26"/>
      <c r="Y36" s="26"/>
      <c r="Z36" s="26"/>
      <c r="AA36" s="26"/>
      <c r="AB36" s="16"/>
      <c r="AC36" s="30"/>
      <c r="AD36" s="31"/>
      <c r="AE36" s="32"/>
    </row>
    <row r="37" spans="1:31" x14ac:dyDescent="0.2">
      <c r="A37" s="163" t="s">
        <v>41</v>
      </c>
      <c r="B37" s="164"/>
      <c r="C37" s="164"/>
      <c r="D37" s="164"/>
      <c r="E37" s="164"/>
      <c r="F37" s="90"/>
      <c r="G37" s="134"/>
      <c r="H37" s="134"/>
      <c r="I37" s="134"/>
      <c r="J37" s="134"/>
      <c r="K37" s="134"/>
      <c r="L37" s="134"/>
      <c r="M37" s="80"/>
      <c r="N37" s="80"/>
      <c r="O37" s="80"/>
      <c r="P37" s="80"/>
      <c r="Q37" s="80"/>
      <c r="R37" s="80"/>
      <c r="S37" s="80"/>
      <c r="T37" s="80"/>
      <c r="U37" s="80"/>
      <c r="V37" s="44"/>
      <c r="W37" s="8"/>
      <c r="X37" s="8"/>
      <c r="Y37" s="8"/>
      <c r="Z37" s="8"/>
      <c r="AA37" s="8"/>
      <c r="AB37" s="15"/>
    </row>
    <row r="38" spans="1:31" x14ac:dyDescent="0.2">
      <c r="A38" s="215"/>
      <c r="B38" s="216"/>
      <c r="C38" s="216"/>
      <c r="D38" s="217"/>
      <c r="E38" s="218"/>
      <c r="F38" s="219"/>
      <c r="G38" s="234"/>
      <c r="H38" s="234"/>
      <c r="I38" s="234"/>
      <c r="J38" s="234"/>
      <c r="K38" s="234"/>
      <c r="L38" s="234"/>
      <c r="M38" s="219"/>
      <c r="N38" s="219"/>
      <c r="O38" s="219"/>
      <c r="P38" s="219"/>
      <c r="Q38" s="222">
        <f>F38+M38-O38</f>
        <v>0</v>
      </c>
      <c r="R38" s="219"/>
      <c r="S38" s="219"/>
      <c r="T38" s="229"/>
      <c r="U38" s="229"/>
      <c r="V38" s="235"/>
      <c r="W38" s="224" t="str">
        <f>IF(A38="","00000000000000000",A38)&amp;IF(E38="","000000000",E38)</f>
        <v>00000000000000000000000000</v>
      </c>
      <c r="X38" s="225"/>
      <c r="Y38" s="225"/>
      <c r="Z38" s="225"/>
      <c r="AA38" s="225"/>
      <c r="AB38" s="16"/>
      <c r="AC38" s="30"/>
      <c r="AD38" s="31"/>
      <c r="AE38" s="32"/>
    </row>
    <row r="39" spans="1:31" hidden="1" x14ac:dyDescent="0.2">
      <c r="A39" s="236" t="s">
        <v>42</v>
      </c>
      <c r="B39" s="237"/>
      <c r="C39" s="237"/>
      <c r="D39" s="238"/>
      <c r="E39" s="239"/>
      <c r="F39" s="240"/>
      <c r="G39" s="241"/>
      <c r="H39" s="241"/>
      <c r="I39" s="241"/>
      <c r="J39" s="241"/>
      <c r="K39" s="241"/>
      <c r="L39" s="241"/>
      <c r="M39" s="240"/>
      <c r="N39" s="240"/>
      <c r="O39" s="240"/>
      <c r="P39" s="240"/>
      <c r="Q39" s="240"/>
      <c r="R39" s="240"/>
      <c r="S39" s="240"/>
      <c r="T39" s="240"/>
      <c r="U39" s="240"/>
      <c r="V39" s="242"/>
      <c r="W39" s="225"/>
      <c r="X39" s="225"/>
      <c r="Y39" s="225"/>
      <c r="Z39" s="225"/>
      <c r="AA39" s="225"/>
      <c r="AB39" s="16"/>
      <c r="AC39" s="30"/>
      <c r="AD39" s="31"/>
      <c r="AE39" s="32"/>
    </row>
    <row r="40" spans="1:31" hidden="1" x14ac:dyDescent="0.2">
      <c r="A40" s="195"/>
      <c r="B40" s="196"/>
      <c r="C40" s="196"/>
      <c r="D40" s="197"/>
      <c r="E40" s="95"/>
      <c r="F40" s="75"/>
      <c r="G40" s="198"/>
      <c r="H40" s="199"/>
      <c r="I40" s="200"/>
      <c r="J40" s="198"/>
      <c r="K40" s="199"/>
      <c r="L40" s="200"/>
      <c r="M40" s="75"/>
      <c r="N40" s="75"/>
      <c r="O40" s="75"/>
      <c r="P40" s="75"/>
      <c r="Q40" s="75"/>
      <c r="R40" s="75"/>
      <c r="S40" s="75"/>
      <c r="T40" s="75"/>
      <c r="U40" s="75"/>
      <c r="V40" s="76"/>
      <c r="W40" s="42"/>
      <c r="X40" s="42"/>
      <c r="Y40" s="42"/>
      <c r="Z40" s="42"/>
      <c r="AA40" s="42"/>
      <c r="AB40" s="16"/>
      <c r="AC40" s="30"/>
      <c r="AD40" s="31"/>
      <c r="AE40" s="32"/>
    </row>
    <row r="41" spans="1:31" ht="22.5" customHeight="1" x14ac:dyDescent="0.2">
      <c r="A41" s="193" t="s">
        <v>66</v>
      </c>
      <c r="B41" s="194"/>
      <c r="C41" s="194"/>
      <c r="D41" s="194"/>
      <c r="E41" s="194"/>
      <c r="F41" s="90"/>
      <c r="G41" s="134"/>
      <c r="H41" s="134"/>
      <c r="I41" s="134"/>
      <c r="J41" s="134"/>
      <c r="K41" s="134"/>
      <c r="L41" s="134"/>
      <c r="M41" s="90"/>
      <c r="N41" s="90"/>
      <c r="O41" s="90"/>
      <c r="P41" s="90"/>
      <c r="Q41" s="90"/>
      <c r="R41" s="90"/>
      <c r="S41" s="90"/>
      <c r="T41" s="90"/>
      <c r="U41" s="90"/>
      <c r="V41" s="44"/>
      <c r="W41" s="8"/>
      <c r="X41" s="8"/>
      <c r="Y41" s="8"/>
      <c r="Z41" s="8"/>
      <c r="AA41" s="8"/>
      <c r="AB41" s="15"/>
    </row>
    <row r="42" spans="1:31" ht="13.5" thickBot="1" x14ac:dyDescent="0.25">
      <c r="A42" s="226" t="s">
        <v>65</v>
      </c>
      <c r="B42" s="227"/>
      <c r="C42" s="227"/>
      <c r="D42" s="227"/>
      <c r="E42" s="228"/>
      <c r="F42" s="229"/>
      <c r="G42" s="230"/>
      <c r="H42" s="231"/>
      <c r="I42" s="232"/>
      <c r="J42" s="230"/>
      <c r="K42" s="231"/>
      <c r="L42" s="232"/>
      <c r="M42" s="229"/>
      <c r="N42" s="229"/>
      <c r="O42" s="229"/>
      <c r="P42" s="229"/>
      <c r="Q42" s="229"/>
      <c r="R42" s="229"/>
      <c r="S42" s="229"/>
      <c r="T42" s="219"/>
      <c r="U42" s="219"/>
      <c r="V42" s="233"/>
      <c r="W42" s="224" t="str">
        <f>IF(A42="","00000000000000000",A42)&amp;IF(E42="","000000000",E42)</f>
        <v>00000000000000000000000000</v>
      </c>
      <c r="X42" s="225"/>
      <c r="Y42" s="225"/>
      <c r="Z42" s="225"/>
      <c r="AA42" s="225"/>
      <c r="AB42" s="16"/>
      <c r="AC42" s="30"/>
      <c r="AD42" s="31"/>
      <c r="AE42" s="32"/>
    </row>
    <row r="43" spans="1:31" ht="6" hidden="1" customHeight="1" thickBot="1" x14ac:dyDescent="0.25">
      <c r="A43" s="141"/>
      <c r="B43" s="142"/>
      <c r="C43" s="142"/>
      <c r="D43" s="143"/>
      <c r="E43" s="96"/>
      <c r="F43" s="99"/>
      <c r="G43" s="145"/>
      <c r="H43" s="145"/>
      <c r="I43" s="145"/>
      <c r="J43" s="145"/>
      <c r="K43" s="145"/>
      <c r="L43" s="145"/>
      <c r="M43" s="99"/>
      <c r="N43" s="99"/>
      <c r="O43" s="99"/>
      <c r="P43" s="99"/>
      <c r="Q43" s="99"/>
      <c r="R43" s="99"/>
      <c r="S43" s="99"/>
      <c r="T43" s="99"/>
      <c r="U43" s="99"/>
      <c r="V43" s="100"/>
      <c r="W43" s="17"/>
      <c r="X43" s="17"/>
      <c r="Y43" s="17"/>
      <c r="Z43" s="17"/>
      <c r="AA43" s="17"/>
      <c r="AB43" s="17"/>
      <c r="AC43" s="33"/>
      <c r="AD43" s="32"/>
      <c r="AE43" s="32"/>
    </row>
    <row r="44" spans="1:31" ht="26.25" customHeight="1" thickBot="1" x14ac:dyDescent="0.25">
      <c r="A44" s="151" t="s">
        <v>68</v>
      </c>
      <c r="B44" s="151"/>
      <c r="C44" s="151"/>
      <c r="D44" s="151"/>
      <c r="E44" s="151"/>
      <c r="F44" s="93"/>
      <c r="G44" s="155"/>
      <c r="H44" s="155"/>
      <c r="I44" s="155"/>
      <c r="J44" s="155"/>
      <c r="K44" s="155"/>
      <c r="L44" s="155"/>
      <c r="M44" s="93">
        <v>2303994.09</v>
      </c>
      <c r="N44" s="93">
        <v>2056235.29</v>
      </c>
      <c r="O44" s="93">
        <v>2303994.09</v>
      </c>
      <c r="P44" s="93">
        <v>72091</v>
      </c>
      <c r="Q44" s="93">
        <v>0</v>
      </c>
      <c r="R44" s="93"/>
      <c r="S44" s="93"/>
      <c r="T44" s="93">
        <v>0</v>
      </c>
      <c r="U44" s="93">
        <v>0</v>
      </c>
      <c r="V44" s="83">
        <v>0</v>
      </c>
      <c r="W44" s="24"/>
      <c r="X44" s="24"/>
      <c r="Y44" s="24"/>
      <c r="Z44" s="24"/>
      <c r="AA44" s="24"/>
      <c r="AB44" s="17"/>
      <c r="AC44" s="32"/>
      <c r="AD44" s="32"/>
      <c r="AE44" s="32"/>
    </row>
    <row r="45" spans="1:31" ht="13.5" thickBot="1" x14ac:dyDescent="0.25">
      <c r="A45" s="215"/>
      <c r="B45" s="216"/>
      <c r="C45" s="216"/>
      <c r="D45" s="217"/>
      <c r="E45" s="218"/>
      <c r="F45" s="219"/>
      <c r="G45" s="220" t="s">
        <v>70</v>
      </c>
      <c r="H45" s="220"/>
      <c r="I45" s="220"/>
      <c r="J45" s="220" t="s">
        <v>70</v>
      </c>
      <c r="K45" s="220"/>
      <c r="L45" s="220"/>
      <c r="M45" s="219"/>
      <c r="N45" s="221" t="s">
        <v>70</v>
      </c>
      <c r="O45" s="219"/>
      <c r="P45" s="221" t="s">
        <v>70</v>
      </c>
      <c r="Q45" s="222">
        <f>F45+M45-O45</f>
        <v>0</v>
      </c>
      <c r="R45" s="221" t="s">
        <v>70</v>
      </c>
      <c r="S45" s="221" t="s">
        <v>70</v>
      </c>
      <c r="T45" s="219"/>
      <c r="U45" s="221" t="s">
        <v>70</v>
      </c>
      <c r="V45" s="223" t="s">
        <v>70</v>
      </c>
      <c r="W45" s="224" t="str">
        <f>IF(A45="","00000000000000000",A45)&amp;IF(E45="","000000000",E45)</f>
        <v>00000000000000000000000000</v>
      </c>
      <c r="X45" s="225"/>
      <c r="Y45" s="225"/>
      <c r="Z45" s="225"/>
      <c r="AA45" s="225"/>
      <c r="AB45" s="19"/>
      <c r="AC45" s="32"/>
      <c r="AD45" s="32"/>
      <c r="AE45" s="32"/>
    </row>
    <row r="46" spans="1:31" ht="13.5" hidden="1" thickBot="1" x14ac:dyDescent="0.25">
      <c r="A46" s="125"/>
      <c r="B46" s="126"/>
      <c r="C46" s="126"/>
      <c r="D46" s="126"/>
      <c r="E46" s="97"/>
      <c r="F46" s="101"/>
      <c r="G46" s="121"/>
      <c r="H46" s="122"/>
      <c r="I46" s="123"/>
      <c r="J46" s="121"/>
      <c r="K46" s="122"/>
      <c r="L46" s="123"/>
      <c r="M46" s="86"/>
      <c r="N46" s="85"/>
      <c r="O46" s="86"/>
      <c r="P46" s="85"/>
      <c r="Q46" s="87"/>
      <c r="R46" s="85"/>
      <c r="S46" s="85"/>
      <c r="T46" s="88"/>
      <c r="U46" s="85"/>
      <c r="V46" s="89"/>
      <c r="W46" s="48"/>
      <c r="X46" s="26"/>
      <c r="Y46" s="26"/>
      <c r="Z46" s="26"/>
      <c r="AA46" s="26"/>
      <c r="AB46" s="19"/>
      <c r="AC46" s="32"/>
      <c r="AD46" s="32"/>
      <c r="AE46" s="32"/>
    </row>
    <row r="47" spans="1:31" ht="24" customHeight="1" thickBot="1" x14ac:dyDescent="0.25">
      <c r="A47" s="117" t="s">
        <v>71</v>
      </c>
      <c r="B47" s="118"/>
      <c r="C47" s="118"/>
      <c r="D47" s="124"/>
      <c r="E47" s="107">
        <v>540140000</v>
      </c>
      <c r="F47" s="106"/>
      <c r="G47" s="116" t="s">
        <v>70</v>
      </c>
      <c r="H47" s="116"/>
      <c r="I47" s="116"/>
      <c r="J47" s="116" t="s">
        <v>70</v>
      </c>
      <c r="K47" s="116"/>
      <c r="L47" s="116"/>
      <c r="M47" s="102"/>
      <c r="N47" s="103" t="s">
        <v>70</v>
      </c>
      <c r="O47" s="102"/>
      <c r="P47" s="103" t="s">
        <v>70</v>
      </c>
      <c r="Q47" s="102"/>
      <c r="R47" s="103" t="s">
        <v>70</v>
      </c>
      <c r="S47" s="103" t="s">
        <v>70</v>
      </c>
      <c r="T47" s="104"/>
      <c r="U47" s="103" t="s">
        <v>70</v>
      </c>
      <c r="V47" s="105" t="s">
        <v>70</v>
      </c>
      <c r="W47" s="24"/>
      <c r="X47" s="24"/>
      <c r="Y47" s="24"/>
      <c r="Z47" s="24"/>
      <c r="AA47" s="24"/>
      <c r="AB47" s="19"/>
      <c r="AC47" s="32"/>
      <c r="AD47" s="32"/>
      <c r="AE47" s="32"/>
    </row>
    <row r="48" spans="1:31" x14ac:dyDescent="0.2">
      <c r="A48" s="112" t="s">
        <v>83</v>
      </c>
      <c r="B48" s="113"/>
      <c r="C48" s="113"/>
      <c r="D48" s="114"/>
      <c r="E48" s="110" t="s">
        <v>82</v>
      </c>
      <c r="F48" s="108"/>
      <c r="G48" s="115" t="s">
        <v>70</v>
      </c>
      <c r="H48" s="115"/>
      <c r="I48" s="115"/>
      <c r="J48" s="115" t="s">
        <v>70</v>
      </c>
      <c r="K48" s="115"/>
      <c r="L48" s="115"/>
      <c r="M48" s="108">
        <v>20789.080000000002</v>
      </c>
      <c r="N48" s="111" t="s">
        <v>70</v>
      </c>
      <c r="O48" s="108"/>
      <c r="P48" s="111" t="s">
        <v>70</v>
      </c>
      <c r="Q48" s="84">
        <f>F48+M48-O48</f>
        <v>20789.080000000002</v>
      </c>
      <c r="R48" s="111" t="s">
        <v>70</v>
      </c>
      <c r="S48" s="111" t="s">
        <v>70</v>
      </c>
      <c r="T48" s="79"/>
      <c r="U48" s="111" t="s">
        <v>70</v>
      </c>
      <c r="V48" s="82" t="s">
        <v>70</v>
      </c>
      <c r="W48" s="48" t="str">
        <f>IF(A48="","00000000000000000",A48)&amp;IF(E48="","000000000",E48)</f>
        <v>07020000000000111540160211</v>
      </c>
      <c r="X48" s="26"/>
      <c r="Y48" s="26"/>
      <c r="Z48" s="26"/>
      <c r="AA48" s="26"/>
      <c r="AB48" s="19"/>
      <c r="AC48" s="32"/>
      <c r="AD48" s="32"/>
      <c r="AE48" s="32"/>
    </row>
    <row r="49" spans="1:31" ht="13.5" thickBot="1" x14ac:dyDescent="0.25">
      <c r="A49" s="112" t="s">
        <v>85</v>
      </c>
      <c r="B49" s="113"/>
      <c r="C49" s="113"/>
      <c r="D49" s="114"/>
      <c r="E49" s="110" t="s">
        <v>84</v>
      </c>
      <c r="F49" s="108"/>
      <c r="G49" s="115" t="s">
        <v>70</v>
      </c>
      <c r="H49" s="115"/>
      <c r="I49" s="115"/>
      <c r="J49" s="115" t="s">
        <v>70</v>
      </c>
      <c r="K49" s="115"/>
      <c r="L49" s="115"/>
      <c r="M49" s="108">
        <v>6278.31</v>
      </c>
      <c r="N49" s="111" t="s">
        <v>70</v>
      </c>
      <c r="O49" s="108"/>
      <c r="P49" s="111" t="s">
        <v>70</v>
      </c>
      <c r="Q49" s="84">
        <f>F49+M49-O49</f>
        <v>6278.31</v>
      </c>
      <c r="R49" s="111" t="s">
        <v>70</v>
      </c>
      <c r="S49" s="111" t="s">
        <v>70</v>
      </c>
      <c r="T49" s="79"/>
      <c r="U49" s="111" t="s">
        <v>70</v>
      </c>
      <c r="V49" s="82" t="s">
        <v>70</v>
      </c>
      <c r="W49" s="48" t="str">
        <f>IF(A49="","00000000000000000",A49)&amp;IF(E49="","000000000",E49)</f>
        <v>07020000000000119540160213</v>
      </c>
      <c r="X49" s="26"/>
      <c r="Y49" s="26"/>
      <c r="Z49" s="26"/>
      <c r="AA49" s="26"/>
      <c r="AB49" s="19"/>
      <c r="AC49" s="32"/>
      <c r="AD49" s="32"/>
      <c r="AE49" s="32"/>
    </row>
    <row r="50" spans="1:31" ht="13.5" hidden="1" thickBot="1" x14ac:dyDescent="0.25">
      <c r="A50" s="119"/>
      <c r="B50" s="120"/>
      <c r="C50" s="120"/>
      <c r="D50" s="120"/>
      <c r="E50" s="98"/>
      <c r="F50" s="101"/>
      <c r="G50" s="121"/>
      <c r="H50" s="122"/>
      <c r="I50" s="123"/>
      <c r="J50" s="121"/>
      <c r="K50" s="122"/>
      <c r="L50" s="123"/>
      <c r="M50" s="86"/>
      <c r="N50" s="85"/>
      <c r="O50" s="86"/>
      <c r="P50" s="85"/>
      <c r="Q50" s="87"/>
      <c r="R50" s="85"/>
      <c r="S50" s="85"/>
      <c r="T50" s="88"/>
      <c r="U50" s="85"/>
      <c r="V50" s="89"/>
      <c r="W50" s="48"/>
      <c r="X50" s="26"/>
      <c r="Y50" s="26"/>
      <c r="Z50" s="26"/>
      <c r="AA50" s="26"/>
      <c r="AB50" s="19"/>
      <c r="AC50" s="32"/>
      <c r="AD50" s="32"/>
      <c r="AE50" s="32"/>
    </row>
    <row r="51" spans="1:31" ht="25.5" customHeight="1" thickBot="1" x14ac:dyDescent="0.25">
      <c r="A51" s="117" t="s">
        <v>69</v>
      </c>
      <c r="B51" s="118"/>
      <c r="C51" s="118"/>
      <c r="D51" s="118"/>
      <c r="E51" s="107">
        <v>540160000</v>
      </c>
      <c r="F51" s="106"/>
      <c r="G51" s="116" t="s">
        <v>70</v>
      </c>
      <c r="H51" s="116"/>
      <c r="I51" s="116"/>
      <c r="J51" s="116" t="s">
        <v>70</v>
      </c>
      <c r="K51" s="116"/>
      <c r="L51" s="116"/>
      <c r="M51" s="102">
        <v>27067.39</v>
      </c>
      <c r="N51" s="103" t="s">
        <v>70</v>
      </c>
      <c r="O51" s="102"/>
      <c r="P51" s="103" t="s">
        <v>70</v>
      </c>
      <c r="Q51" s="102">
        <v>27067.39</v>
      </c>
      <c r="R51" s="103" t="s">
        <v>70</v>
      </c>
      <c r="S51" s="103" t="s">
        <v>70</v>
      </c>
      <c r="T51" s="104"/>
      <c r="U51" s="103" t="s">
        <v>70</v>
      </c>
      <c r="V51" s="105" t="s">
        <v>70</v>
      </c>
      <c r="W51" s="24"/>
      <c r="X51" s="24"/>
      <c r="Y51" s="24"/>
      <c r="Z51" s="24"/>
      <c r="AA51" s="24"/>
      <c r="AB51" s="19"/>
      <c r="AC51" s="32"/>
      <c r="AD51" s="32"/>
      <c r="AE51" s="32"/>
    </row>
    <row r="52" spans="1:31" ht="14.25" x14ac:dyDescent="0.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32"/>
      <c r="AD52" s="32"/>
      <c r="AE52" s="32"/>
    </row>
    <row r="53" spans="1:31" ht="12.75" customHeight="1" x14ac:dyDescent="0.2">
      <c r="A53" s="183" t="s">
        <v>36</v>
      </c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41"/>
      <c r="X53" s="41"/>
      <c r="Y53" s="41"/>
      <c r="Z53" s="41"/>
      <c r="AA53" s="41"/>
      <c r="AB53" s="41"/>
      <c r="AC53" s="32"/>
      <c r="AD53" s="32"/>
      <c r="AE53" s="32"/>
    </row>
    <row r="54" spans="1:31" x14ac:dyDescent="0.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35" t="s">
        <v>29</v>
      </c>
      <c r="X54" s="35" t="s">
        <v>30</v>
      </c>
      <c r="Y54" s="35" t="s">
        <v>31</v>
      </c>
      <c r="Z54" s="20"/>
      <c r="AB54" s="20"/>
      <c r="AC54" s="32"/>
      <c r="AD54" s="32"/>
      <c r="AE54" s="32"/>
    </row>
    <row r="55" spans="1:31" ht="22.5" customHeight="1" x14ac:dyDescent="0.2">
      <c r="A55" s="165" t="s">
        <v>12</v>
      </c>
      <c r="B55" s="144"/>
      <c r="C55" s="144"/>
      <c r="D55" s="144"/>
      <c r="E55" s="144"/>
      <c r="F55" s="144" t="s">
        <v>4</v>
      </c>
      <c r="G55" s="144" t="s">
        <v>23</v>
      </c>
      <c r="H55" s="144"/>
      <c r="I55" s="144"/>
      <c r="J55" s="144"/>
      <c r="K55" s="144"/>
      <c r="L55" s="144"/>
      <c r="M55" s="144" t="s">
        <v>5</v>
      </c>
      <c r="N55" s="144"/>
      <c r="O55" s="144"/>
      <c r="P55" s="144"/>
      <c r="Q55" s="144"/>
      <c r="R55" s="144" t="s">
        <v>6</v>
      </c>
      <c r="S55" s="144"/>
      <c r="T55" s="144"/>
      <c r="U55" s="144"/>
      <c r="V55" s="175"/>
      <c r="W55" s="38"/>
      <c r="X55" s="38"/>
      <c r="Y55" s="38"/>
      <c r="Z55" s="38"/>
      <c r="AA55" s="38"/>
      <c r="AB55" s="38"/>
      <c r="AC55" s="32"/>
      <c r="AD55" s="32"/>
      <c r="AE55" s="32"/>
    </row>
    <row r="56" spans="1:31" ht="37.5" customHeight="1" x14ac:dyDescent="0.2">
      <c r="A56" s="165"/>
      <c r="B56" s="144"/>
      <c r="C56" s="144"/>
      <c r="D56" s="144"/>
      <c r="E56" s="144"/>
      <c r="F56" s="144"/>
      <c r="G56" s="144" t="s">
        <v>24</v>
      </c>
      <c r="H56" s="144"/>
      <c r="I56" s="144"/>
      <c r="J56" s="144" t="s">
        <v>27</v>
      </c>
      <c r="K56" s="144"/>
      <c r="L56" s="144"/>
      <c r="M56" s="22" t="s">
        <v>10</v>
      </c>
      <c r="N56" s="144" t="s">
        <v>7</v>
      </c>
      <c r="O56" s="144"/>
      <c r="P56" s="144"/>
      <c r="Q56" s="144"/>
      <c r="R56" s="22" t="s">
        <v>25</v>
      </c>
      <c r="S56" s="144" t="s">
        <v>38</v>
      </c>
      <c r="T56" s="144"/>
      <c r="U56" s="144"/>
      <c r="V56" s="175"/>
      <c r="W56" s="25"/>
      <c r="X56" s="25"/>
      <c r="Y56" s="25"/>
      <c r="Z56" s="25"/>
      <c r="AA56" s="25"/>
      <c r="AB56" s="40"/>
      <c r="AC56" s="32"/>
      <c r="AD56" s="32"/>
      <c r="AE56" s="32"/>
    </row>
    <row r="57" spans="1:31" ht="13.5" thickBot="1" x14ac:dyDescent="0.25">
      <c r="A57" s="170">
        <v>1</v>
      </c>
      <c r="B57" s="167"/>
      <c r="C57" s="167"/>
      <c r="D57" s="167"/>
      <c r="E57" s="167"/>
      <c r="F57" s="13">
        <v>2</v>
      </c>
      <c r="G57" s="167">
        <v>3</v>
      </c>
      <c r="H57" s="167"/>
      <c r="I57" s="167"/>
      <c r="J57" s="167">
        <v>4</v>
      </c>
      <c r="K57" s="167"/>
      <c r="L57" s="167"/>
      <c r="M57" s="13">
        <v>5</v>
      </c>
      <c r="N57" s="167">
        <v>6</v>
      </c>
      <c r="O57" s="167"/>
      <c r="P57" s="167"/>
      <c r="Q57" s="167"/>
      <c r="R57" s="13">
        <v>7</v>
      </c>
      <c r="S57" s="173">
        <v>8</v>
      </c>
      <c r="T57" s="173"/>
      <c r="U57" s="173"/>
      <c r="V57" s="174"/>
      <c r="W57" s="15"/>
      <c r="X57" s="15"/>
      <c r="Y57" s="15"/>
      <c r="Z57" s="15"/>
      <c r="AA57" s="15"/>
      <c r="AB57" s="40"/>
      <c r="AC57" s="32"/>
      <c r="AD57" s="32"/>
      <c r="AE57" s="32"/>
    </row>
    <row r="58" spans="1:31" x14ac:dyDescent="0.2">
      <c r="A58" s="156" t="s">
        <v>40</v>
      </c>
      <c r="B58" s="157"/>
      <c r="C58" s="157"/>
      <c r="D58" s="157"/>
      <c r="E58" s="188"/>
      <c r="F58" s="58"/>
      <c r="G58" s="178"/>
      <c r="H58" s="178"/>
      <c r="I58" s="178"/>
      <c r="J58" s="178"/>
      <c r="K58" s="178"/>
      <c r="L58" s="178"/>
      <c r="M58" s="58"/>
      <c r="N58" s="191"/>
      <c r="O58" s="189"/>
      <c r="P58" s="189"/>
      <c r="Q58" s="192"/>
      <c r="R58" s="43"/>
      <c r="S58" s="189"/>
      <c r="T58" s="189"/>
      <c r="U58" s="189"/>
      <c r="V58" s="190"/>
      <c r="W58" s="15"/>
      <c r="X58" s="15"/>
      <c r="Y58" s="15"/>
      <c r="Z58" s="15"/>
      <c r="AA58" s="15"/>
      <c r="AB58" s="15"/>
    </row>
    <row r="59" spans="1:31" x14ac:dyDescent="0.2">
      <c r="A59" s="201"/>
      <c r="B59" s="202"/>
      <c r="C59" s="202"/>
      <c r="D59" s="203"/>
      <c r="E59" s="204"/>
      <c r="F59" s="205"/>
      <c r="G59" s="206"/>
      <c r="H59" s="207" t="s">
        <v>28</v>
      </c>
      <c r="I59" s="208"/>
      <c r="J59" s="206"/>
      <c r="K59" s="207" t="s">
        <v>28</v>
      </c>
      <c r="L59" s="208"/>
      <c r="M59" s="209"/>
      <c r="N59" s="210"/>
      <c r="O59" s="210"/>
      <c r="P59" s="210"/>
      <c r="Q59" s="210"/>
      <c r="R59" s="211"/>
      <c r="S59" s="212"/>
      <c r="T59" s="210"/>
      <c r="U59" s="210"/>
      <c r="V59" s="210"/>
      <c r="W59" s="213" t="str">
        <f>IF(A59="","00000000000000000",A59)&amp;IF(E59="","000000000",E59)</f>
        <v>00000000000000000000000000</v>
      </c>
      <c r="X59" s="214"/>
      <c r="Y59" s="214"/>
      <c r="Z59" s="214"/>
      <c r="AA59" s="40"/>
      <c r="AC59" s="33"/>
      <c r="AD59" s="33"/>
      <c r="AE59" s="32"/>
    </row>
    <row r="60" spans="1:31" hidden="1" x14ac:dyDescent="0.2">
      <c r="A60" s="136"/>
      <c r="B60" s="137"/>
      <c r="C60" s="137"/>
      <c r="D60" s="138"/>
      <c r="E60" s="63"/>
      <c r="F60" s="64"/>
      <c r="G60" s="65"/>
      <c r="H60" s="45"/>
      <c r="I60" s="66"/>
      <c r="J60" s="65"/>
      <c r="K60" s="45"/>
      <c r="L60" s="66"/>
      <c r="M60" s="67"/>
      <c r="N60" s="140"/>
      <c r="O60" s="140"/>
      <c r="P60" s="140"/>
      <c r="Q60" s="140"/>
      <c r="R60" s="68"/>
      <c r="S60" s="139"/>
      <c r="T60" s="140"/>
      <c r="U60" s="140"/>
      <c r="V60" s="140"/>
      <c r="W60" s="49"/>
      <c r="X60" s="39"/>
      <c r="Y60" s="39"/>
      <c r="Z60" s="39"/>
      <c r="AA60" s="40"/>
      <c r="AC60" s="33"/>
      <c r="AD60" s="33"/>
      <c r="AE60" s="32"/>
    </row>
    <row r="61" spans="1:31" x14ac:dyDescent="0.2">
      <c r="A61" s="132" t="s">
        <v>39</v>
      </c>
      <c r="B61" s="133"/>
      <c r="C61" s="133"/>
      <c r="D61" s="133"/>
      <c r="E61" s="133"/>
      <c r="F61" s="57"/>
      <c r="G61" s="134"/>
      <c r="H61" s="134"/>
      <c r="I61" s="134"/>
      <c r="J61" s="134"/>
      <c r="K61" s="134"/>
      <c r="L61" s="134"/>
      <c r="M61" s="57"/>
      <c r="N61" s="135"/>
      <c r="O61" s="135"/>
      <c r="P61" s="135"/>
      <c r="Q61" s="135"/>
      <c r="R61" s="44"/>
      <c r="S61" s="123"/>
      <c r="T61" s="135"/>
      <c r="U61" s="135"/>
      <c r="V61" s="135"/>
      <c r="W61" s="8"/>
      <c r="X61" s="8"/>
      <c r="Y61" s="8"/>
      <c r="Z61" s="8"/>
      <c r="AA61" s="8"/>
      <c r="AB61" s="15"/>
    </row>
    <row r="62" spans="1:31" x14ac:dyDescent="0.2">
      <c r="A62" s="201"/>
      <c r="B62" s="202"/>
      <c r="C62" s="202"/>
      <c r="D62" s="203"/>
      <c r="E62" s="204"/>
      <c r="F62" s="205"/>
      <c r="G62" s="206"/>
      <c r="H62" s="207" t="s">
        <v>28</v>
      </c>
      <c r="I62" s="208"/>
      <c r="J62" s="206"/>
      <c r="K62" s="207" t="s">
        <v>28</v>
      </c>
      <c r="L62" s="208"/>
      <c r="M62" s="209"/>
      <c r="N62" s="210"/>
      <c r="O62" s="210"/>
      <c r="P62" s="210"/>
      <c r="Q62" s="210"/>
      <c r="R62" s="211"/>
      <c r="S62" s="212"/>
      <c r="T62" s="210"/>
      <c r="U62" s="210"/>
      <c r="V62" s="210"/>
      <c r="W62" s="213" t="str">
        <f>IF(A62="","00000000000000000",A62)&amp;IF(E62="","000000000",E62)</f>
        <v>00000000000000000000000000</v>
      </c>
      <c r="X62" s="214"/>
      <c r="Y62" s="214"/>
      <c r="Z62" s="214"/>
      <c r="AA62" s="40"/>
      <c r="AC62" s="33"/>
      <c r="AD62" s="33"/>
      <c r="AE62" s="32"/>
    </row>
    <row r="63" spans="1:31" hidden="1" x14ac:dyDescent="0.2">
      <c r="A63" s="136"/>
      <c r="B63" s="137"/>
      <c r="C63" s="137"/>
      <c r="D63" s="138"/>
      <c r="E63" s="63"/>
      <c r="F63" s="64"/>
      <c r="G63" s="65"/>
      <c r="H63" s="45"/>
      <c r="I63" s="66"/>
      <c r="J63" s="65"/>
      <c r="K63" s="46"/>
      <c r="L63" s="66"/>
      <c r="M63" s="67"/>
      <c r="N63" s="140"/>
      <c r="O63" s="140"/>
      <c r="P63" s="140"/>
      <c r="Q63" s="140"/>
      <c r="R63" s="68"/>
      <c r="S63" s="139"/>
      <c r="T63" s="140"/>
      <c r="U63" s="140"/>
      <c r="V63" s="140"/>
      <c r="W63" s="49"/>
      <c r="X63" s="39"/>
      <c r="Y63" s="39"/>
      <c r="Z63" s="39"/>
      <c r="AA63" s="40"/>
      <c r="AC63" s="33"/>
      <c r="AD63" s="33"/>
      <c r="AE63" s="32"/>
    </row>
    <row r="64" spans="1:31" x14ac:dyDescent="0.2">
      <c r="A64" s="132" t="s">
        <v>41</v>
      </c>
      <c r="B64" s="133"/>
      <c r="C64" s="133"/>
      <c r="D64" s="133"/>
      <c r="E64" s="133"/>
      <c r="F64" s="57"/>
      <c r="G64" s="134"/>
      <c r="H64" s="134"/>
      <c r="I64" s="134"/>
      <c r="J64" s="134"/>
      <c r="K64" s="134"/>
      <c r="L64" s="134"/>
      <c r="M64" s="57"/>
      <c r="N64" s="135"/>
      <c r="O64" s="135"/>
      <c r="P64" s="135"/>
      <c r="Q64" s="135"/>
      <c r="R64" s="44"/>
      <c r="S64" s="123"/>
      <c r="T64" s="135"/>
      <c r="U64" s="135"/>
      <c r="V64" s="135"/>
      <c r="W64" s="8"/>
      <c r="X64" s="8"/>
      <c r="Y64" s="8"/>
      <c r="Z64" s="8"/>
      <c r="AA64" s="8"/>
      <c r="AB64" s="15"/>
    </row>
    <row r="65" spans="1:31" x14ac:dyDescent="0.2">
      <c r="A65" s="201"/>
      <c r="B65" s="202"/>
      <c r="C65" s="202"/>
      <c r="D65" s="203"/>
      <c r="E65" s="204"/>
      <c r="F65" s="205"/>
      <c r="G65" s="206"/>
      <c r="H65" s="207" t="s">
        <v>28</v>
      </c>
      <c r="I65" s="208"/>
      <c r="J65" s="206"/>
      <c r="K65" s="207" t="s">
        <v>28</v>
      </c>
      <c r="L65" s="208"/>
      <c r="M65" s="209"/>
      <c r="N65" s="210"/>
      <c r="O65" s="210"/>
      <c r="P65" s="210"/>
      <c r="Q65" s="210"/>
      <c r="R65" s="211"/>
      <c r="S65" s="212"/>
      <c r="T65" s="210"/>
      <c r="U65" s="210"/>
      <c r="V65" s="210"/>
      <c r="W65" s="213" t="str">
        <f>IF(A65="","00000000000000000",A65)&amp;IF(E65="","000000000",E65)</f>
        <v>00000000000000000000000000</v>
      </c>
      <c r="X65" s="214"/>
      <c r="Y65" s="214"/>
      <c r="Z65" s="214"/>
      <c r="AA65" s="40"/>
      <c r="AC65" s="33"/>
      <c r="AD65" s="33"/>
      <c r="AE65" s="32"/>
    </row>
    <row r="66" spans="1:31" ht="0.75" customHeight="1" thickBot="1" x14ac:dyDescent="0.25">
      <c r="A66" s="127"/>
      <c r="B66" s="128"/>
      <c r="C66" s="128"/>
      <c r="D66" s="129"/>
      <c r="E66" s="69"/>
      <c r="F66" s="70"/>
      <c r="G66" s="71"/>
      <c r="H66" s="47"/>
      <c r="I66" s="72"/>
      <c r="J66" s="71"/>
      <c r="K66" s="47"/>
      <c r="L66" s="72"/>
      <c r="M66" s="73"/>
      <c r="N66" s="130"/>
      <c r="O66" s="130"/>
      <c r="P66" s="130"/>
      <c r="Q66" s="130"/>
      <c r="R66" s="74"/>
      <c r="S66" s="131"/>
      <c r="T66" s="131"/>
      <c r="U66" s="131"/>
      <c r="V66" s="131"/>
      <c r="W66" s="39"/>
      <c r="X66" s="39"/>
      <c r="Y66" s="39"/>
      <c r="Z66" s="39"/>
      <c r="AA66" s="40"/>
      <c r="AC66" s="33"/>
      <c r="AD66" s="33"/>
      <c r="AE66" s="32"/>
    </row>
    <row r="67" spans="1:31" x14ac:dyDescent="0.2">
      <c r="A67" s="166"/>
      <c r="B67" s="166"/>
      <c r="C67" s="166"/>
      <c r="D67" s="166"/>
      <c r="S67" s="40"/>
      <c r="T67" s="40"/>
      <c r="U67" s="40"/>
      <c r="V67" s="40"/>
      <c r="W67" s="40"/>
    </row>
  </sheetData>
  <mergeCells count="182">
    <mergeCell ref="A33:D33"/>
    <mergeCell ref="G33:I33"/>
    <mergeCell ref="J33:L33"/>
    <mergeCell ref="A35:D35"/>
    <mergeCell ref="G35:I35"/>
    <mergeCell ref="J35:L35"/>
    <mergeCell ref="A30:D30"/>
    <mergeCell ref="G30:I30"/>
    <mergeCell ref="J30:L30"/>
    <mergeCell ref="A31:D31"/>
    <mergeCell ref="G31:I31"/>
    <mergeCell ref="J31:L31"/>
    <mergeCell ref="A32:D32"/>
    <mergeCell ref="G32:I32"/>
    <mergeCell ref="J32:L32"/>
    <mergeCell ref="G26:I26"/>
    <mergeCell ref="J26:L26"/>
    <mergeCell ref="A27:D27"/>
    <mergeCell ref="G27:I27"/>
    <mergeCell ref="J27:L27"/>
    <mergeCell ref="A28:D28"/>
    <mergeCell ref="G28:I28"/>
    <mergeCell ref="J28:L28"/>
    <mergeCell ref="A29:D29"/>
    <mergeCell ref="G29:I29"/>
    <mergeCell ref="J29:L29"/>
    <mergeCell ref="A42:D42"/>
    <mergeCell ref="G42:I42"/>
    <mergeCell ref="J42:L42"/>
    <mergeCell ref="A41:E41"/>
    <mergeCell ref="A40:D40"/>
    <mergeCell ref="G40:I40"/>
    <mergeCell ref="G41:I41"/>
    <mergeCell ref="J40:L40"/>
    <mergeCell ref="J41:L41"/>
    <mergeCell ref="A58:E58"/>
    <mergeCell ref="G58:I58"/>
    <mergeCell ref="J58:L58"/>
    <mergeCell ref="S59:V59"/>
    <mergeCell ref="S60:V60"/>
    <mergeCell ref="S61:V61"/>
    <mergeCell ref="N59:Q59"/>
    <mergeCell ref="S58:V58"/>
    <mergeCell ref="N58:Q58"/>
    <mergeCell ref="A59:D59"/>
    <mergeCell ref="J15:L15"/>
    <mergeCell ref="G21:I21"/>
    <mergeCell ref="J21:L21"/>
    <mergeCell ref="A36:D36"/>
    <mergeCell ref="A37:E37"/>
    <mergeCell ref="G37:I37"/>
    <mergeCell ref="J37:L37"/>
    <mergeCell ref="G36:I36"/>
    <mergeCell ref="J36:L36"/>
    <mergeCell ref="A22:D22"/>
    <mergeCell ref="G22:I22"/>
    <mergeCell ref="J22:L22"/>
    <mergeCell ref="A23:D23"/>
    <mergeCell ref="G23:I23"/>
    <mergeCell ref="J23:L23"/>
    <mergeCell ref="A24:D24"/>
    <mergeCell ref="G24:I24"/>
    <mergeCell ref="J24:L24"/>
    <mergeCell ref="A25:D25"/>
    <mergeCell ref="G25:I25"/>
    <mergeCell ref="J25:L25"/>
    <mergeCell ref="A26:D26"/>
    <mergeCell ref="R55:V55"/>
    <mergeCell ref="D6:R6"/>
    <mergeCell ref="Q13:S13"/>
    <mergeCell ref="G17:I17"/>
    <mergeCell ref="J17:L17"/>
    <mergeCell ref="T14:T15"/>
    <mergeCell ref="A7:F7"/>
    <mergeCell ref="T1:U1"/>
    <mergeCell ref="G5:V5"/>
    <mergeCell ref="G7:V7"/>
    <mergeCell ref="F55:F56"/>
    <mergeCell ref="A3:V3"/>
    <mergeCell ref="A53:V53"/>
    <mergeCell ref="A10:V10"/>
    <mergeCell ref="G16:I16"/>
    <mergeCell ref="S56:V56"/>
    <mergeCell ref="A5:F5"/>
    <mergeCell ref="T13:V13"/>
    <mergeCell ref="Q14:Q15"/>
    <mergeCell ref="U14:V14"/>
    <mergeCell ref="R14:S14"/>
    <mergeCell ref="M13:P13"/>
    <mergeCell ref="G19:I19"/>
    <mergeCell ref="J19:L19"/>
    <mergeCell ref="A21:E21"/>
    <mergeCell ref="A12:E15"/>
    <mergeCell ref="F14:F15"/>
    <mergeCell ref="A67:D67"/>
    <mergeCell ref="F13:L13"/>
    <mergeCell ref="J57:L57"/>
    <mergeCell ref="G43:I43"/>
    <mergeCell ref="J16:L16"/>
    <mergeCell ref="G18:I18"/>
    <mergeCell ref="J18:L18"/>
    <mergeCell ref="F12:V12"/>
    <mergeCell ref="N57:Q57"/>
    <mergeCell ref="A16:E16"/>
    <mergeCell ref="A18:D18"/>
    <mergeCell ref="A57:E57"/>
    <mergeCell ref="A55:E56"/>
    <mergeCell ref="G57:I57"/>
    <mergeCell ref="A38:D38"/>
    <mergeCell ref="G38:I38"/>
    <mergeCell ref="J38:L38"/>
    <mergeCell ref="M55:Q55"/>
    <mergeCell ref="S57:V57"/>
    <mergeCell ref="G44:I44"/>
    <mergeCell ref="G56:I56"/>
    <mergeCell ref="A43:D43"/>
    <mergeCell ref="J56:L56"/>
    <mergeCell ref="G55:L55"/>
    <mergeCell ref="J43:L43"/>
    <mergeCell ref="N56:Q56"/>
    <mergeCell ref="A39:D39"/>
    <mergeCell ref="G39:I39"/>
    <mergeCell ref="J39:L39"/>
    <mergeCell ref="G8:V8"/>
    <mergeCell ref="A44:E44"/>
    <mergeCell ref="M14:N14"/>
    <mergeCell ref="O14:P14"/>
    <mergeCell ref="G14:L14"/>
    <mergeCell ref="G15:I15"/>
    <mergeCell ref="J44:L44"/>
    <mergeCell ref="A17:E17"/>
    <mergeCell ref="A19:D19"/>
    <mergeCell ref="A20:D20"/>
    <mergeCell ref="G20:I20"/>
    <mergeCell ref="J20:L20"/>
    <mergeCell ref="A63:D63"/>
    <mergeCell ref="A61:E61"/>
    <mergeCell ref="G61:I61"/>
    <mergeCell ref="J61:L61"/>
    <mergeCell ref="S62:V62"/>
    <mergeCell ref="S63:V63"/>
    <mergeCell ref="N63:Q63"/>
    <mergeCell ref="A60:D60"/>
    <mergeCell ref="N60:Q60"/>
    <mergeCell ref="N61:Q61"/>
    <mergeCell ref="N62:Q62"/>
    <mergeCell ref="A62:D62"/>
    <mergeCell ref="A66:D66"/>
    <mergeCell ref="N66:Q66"/>
    <mergeCell ref="S66:V66"/>
    <mergeCell ref="A64:E64"/>
    <mergeCell ref="G64:I64"/>
    <mergeCell ref="J64:L64"/>
    <mergeCell ref="N64:Q64"/>
    <mergeCell ref="S64:V64"/>
    <mergeCell ref="S65:V65"/>
    <mergeCell ref="A65:D65"/>
    <mergeCell ref="N65:Q65"/>
    <mergeCell ref="A45:D45"/>
    <mergeCell ref="G45:I45"/>
    <mergeCell ref="J45:L45"/>
    <mergeCell ref="G47:I47"/>
    <mergeCell ref="J47:L47"/>
    <mergeCell ref="A47:D47"/>
    <mergeCell ref="A46:D46"/>
    <mergeCell ref="G46:I46"/>
    <mergeCell ref="J46:L46"/>
    <mergeCell ref="A34:D34"/>
    <mergeCell ref="G34:I34"/>
    <mergeCell ref="J34:L34"/>
    <mergeCell ref="G51:I51"/>
    <mergeCell ref="J51:L51"/>
    <mergeCell ref="A51:D51"/>
    <mergeCell ref="A50:D50"/>
    <mergeCell ref="G50:I50"/>
    <mergeCell ref="J50:L50"/>
    <mergeCell ref="A48:D48"/>
    <mergeCell ref="G48:I48"/>
    <mergeCell ref="J48:L48"/>
    <mergeCell ref="A49:D49"/>
    <mergeCell ref="G49:I49"/>
    <mergeCell ref="J49:L49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2019-02-13T10:13:36Z</dcterms:modified>
</cp:coreProperties>
</file>